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50" windowHeight="11400" activeTab="1"/>
  </bookViews>
  <sheets>
    <sheet name="Descripción de campos" sheetId="1" r:id="rId1"/>
    <sheet name="Modelo consolidado" sheetId="2" r:id="rId2"/>
  </sheets>
  <definedNames/>
  <calcPr fullCalcOnLoad="1"/>
</workbook>
</file>

<file path=xl/sharedStrings.xml><?xml version="1.0" encoding="utf-8"?>
<sst xmlns="http://schemas.openxmlformats.org/spreadsheetml/2006/main" count="3506" uniqueCount="1074">
  <si>
    <t>Cuadro dimensiones</t>
  </si>
  <si>
    <t>Id</t>
  </si>
  <si>
    <t>Label</t>
  </si>
  <si>
    <t>V</t>
  </si>
  <si>
    <t>Link cálculo          (descripción)</t>
  </si>
  <si>
    <t>Balance (saldo)</t>
  </si>
  <si>
    <t>Period Type</t>
  </si>
  <si>
    <t>Type</t>
  </si>
  <si>
    <t>Other type</t>
  </si>
  <si>
    <t>Comentarios</t>
  </si>
  <si>
    <t>Debit</t>
  </si>
  <si>
    <t>Instant</t>
  </si>
  <si>
    <t>SI</t>
  </si>
  <si>
    <t>PGC2007</t>
  </si>
  <si>
    <t>Monetario</t>
  </si>
  <si>
    <t>N-B-Act-A.I.5</t>
  </si>
  <si>
    <t>N-B-Act-A.I.1</t>
  </si>
  <si>
    <t>N-B-Act-A.I.7</t>
  </si>
  <si>
    <t>II. Inmovilizado material.</t>
  </si>
  <si>
    <t>N-B-Act-A.II</t>
  </si>
  <si>
    <t>1. Terrenos y construcciones.</t>
  </si>
  <si>
    <t>N-B-Act-A.II.1</t>
  </si>
  <si>
    <t>N-B-Act-A.II.2</t>
  </si>
  <si>
    <t>3. Inmovilizado en curso y anticipos.</t>
  </si>
  <si>
    <t>N-B-Act-A.II.3</t>
  </si>
  <si>
    <t>III. Inversiones inmobiliarias.</t>
  </si>
  <si>
    <t>N-B-Act-A.III</t>
  </si>
  <si>
    <t>IV. Inversiones en empresas del grupo y asociadas a largo plazo.</t>
  </si>
  <si>
    <t>N-B-Act-A.IV</t>
  </si>
  <si>
    <t>N-B-Act-A.IV.5</t>
  </si>
  <si>
    <t>N-B-Act-A.IV.6</t>
  </si>
  <si>
    <t>V. Inversiones financieras a largo plazo.</t>
  </si>
  <si>
    <t>N-B-Act-A.V</t>
  </si>
  <si>
    <t>VI. Activos por impuesto diferido.</t>
  </si>
  <si>
    <t>N-B-Act-A.VI</t>
  </si>
  <si>
    <t>VII. Deudores comerciales no corrientes</t>
  </si>
  <si>
    <t>N-B-Act-A.VII</t>
  </si>
  <si>
    <t>B) ACTIVO CORRIENTE</t>
  </si>
  <si>
    <t>N-B-Act-B</t>
  </si>
  <si>
    <t>I. Activos no corrientes mantenidos para la venta.</t>
  </si>
  <si>
    <t>N-B-Act.BI</t>
  </si>
  <si>
    <t>II. Existencias.</t>
  </si>
  <si>
    <t>N-B-Act-BII</t>
  </si>
  <si>
    <t>III. Deudores comerciales y otras cuentas a cobrar.</t>
  </si>
  <si>
    <t>N-B-Act.BIII</t>
  </si>
  <si>
    <t>1. Clientes por ventas y prestaciones de servicios.</t>
  </si>
  <si>
    <t>N-B-Act.BIII.1</t>
  </si>
  <si>
    <t>N-B-Act.BIII.1.1</t>
  </si>
  <si>
    <t>N-B-Act.BIII.1.2</t>
  </si>
  <si>
    <t>N-B-Act.BIII.5</t>
  </si>
  <si>
    <t>IV. Inversiones en empresas del grupo y asociadas a corto plazo.</t>
  </si>
  <si>
    <t>N-B-Act.BIV</t>
  </si>
  <si>
    <t>N-B-Act.BIV.5</t>
  </si>
  <si>
    <t>N-B-Act.BIV.6</t>
  </si>
  <si>
    <t>V. Inversiones financieras a corto plazo.</t>
  </si>
  <si>
    <t>N-B-Act.BV</t>
  </si>
  <si>
    <t>VI. Periodificaciones a corto plazo</t>
  </si>
  <si>
    <t>N-B-Act.BVI</t>
  </si>
  <si>
    <t>VII. Efectivo y otros activos líquidos equivalentes.</t>
  </si>
  <si>
    <t>N-B-Act.BVII</t>
  </si>
  <si>
    <t>TOTAL ACTIVO (A+B)</t>
  </si>
  <si>
    <t>N-B-Act.TOTAL</t>
  </si>
  <si>
    <t>PATRIMONIO NETO Y PASIVO</t>
  </si>
  <si>
    <t>-</t>
  </si>
  <si>
    <t/>
  </si>
  <si>
    <t>N-B-PNP</t>
  </si>
  <si>
    <t>Abstracto</t>
  </si>
  <si>
    <t>A) PATRIMONIO NETO</t>
  </si>
  <si>
    <t>Credit</t>
  </si>
  <si>
    <t>N-B-PNP.A</t>
  </si>
  <si>
    <t>A-1) Fondos propios.</t>
  </si>
  <si>
    <t>N-B-PNP.A-1</t>
  </si>
  <si>
    <t>I. Capital.</t>
  </si>
  <si>
    <t>N-B-PNP.A-1.I</t>
  </si>
  <si>
    <t>1. Capital escriturado.</t>
  </si>
  <si>
    <t>N-B-PNP.A-1.I.1</t>
  </si>
  <si>
    <t>2. (Capital no exigido).</t>
  </si>
  <si>
    <t>N-B-PNP.A-1.I.2</t>
  </si>
  <si>
    <t>II. Prima de emisión.</t>
  </si>
  <si>
    <t>N-B-PNP.A-1.II</t>
  </si>
  <si>
    <t>III. Reservas.</t>
  </si>
  <si>
    <t>N-B-PNP.A-1.III</t>
  </si>
  <si>
    <t>N-B-PNP.A-1.IV</t>
  </si>
  <si>
    <t>N-B-PNP.A-1.VI</t>
  </si>
  <si>
    <t>N-B-PNP.A-1.VII</t>
  </si>
  <si>
    <t>N-B-PNP.A-1.VIII</t>
  </si>
  <si>
    <t>N-B-PNP.A-1.IX</t>
  </si>
  <si>
    <t>A-2) Ajustes por cambios de valor.</t>
  </si>
  <si>
    <t>N-B-PNP.A-2</t>
  </si>
  <si>
    <t>N-B-PNP.A-2.III</t>
  </si>
  <si>
    <t>N-B-PNP.A-2.V</t>
  </si>
  <si>
    <t>A-3) Subvenciones, donaciones y legados recibidos.</t>
  </si>
  <si>
    <t>N-B-PNP.A-3</t>
  </si>
  <si>
    <t>B) PASIVO NO CORRIENTE</t>
  </si>
  <si>
    <t>N-B-PNP.B</t>
  </si>
  <si>
    <t>I. Provisiones a largo plazo.</t>
  </si>
  <si>
    <t>N-B-PNP.BI</t>
  </si>
  <si>
    <t>N-B-PNP.BII</t>
  </si>
  <si>
    <t>1. Obligaciones y otros valores negociables.</t>
  </si>
  <si>
    <t>N-B-PNP.BII.1</t>
  </si>
  <si>
    <t>2. Deudas con entidades de crédito.</t>
  </si>
  <si>
    <t>N-B-PNP.BII.2</t>
  </si>
  <si>
    <t>3. Acreedores por arrendamiento financiero</t>
  </si>
  <si>
    <t>N-B-PNP.BII.3</t>
  </si>
  <si>
    <t>N-B-PNP.BII.5</t>
  </si>
  <si>
    <t>III. Deudas con empresas del grupo y asociadas a largo plazo.</t>
  </si>
  <si>
    <t>N-B-PNP.BIII</t>
  </si>
  <si>
    <t>IV. Pasivos por impuesto diferido.</t>
  </si>
  <si>
    <t>N-B-PNP.BIV</t>
  </si>
  <si>
    <t>V. Periodificaciones a largo plazo</t>
  </si>
  <si>
    <t>N-B-PNP.BV</t>
  </si>
  <si>
    <t>VI. Acreedores comerciales no corrientes</t>
  </si>
  <si>
    <t>N-B-PNP.BVI</t>
  </si>
  <si>
    <t>VII. Deuda con características especiales a largo plazo</t>
  </si>
  <si>
    <t>N-B-PNP.BVII</t>
  </si>
  <si>
    <t>C) PASIVO CORRIENTE</t>
  </si>
  <si>
    <t>N-B-PNP.C</t>
  </si>
  <si>
    <t>I. Pasivos vinculados con activos no corrientes mantenidos para la venta.</t>
  </si>
  <si>
    <t>N-B-PNP.CI</t>
  </si>
  <si>
    <t>II. Provisiones a corto plazo.</t>
  </si>
  <si>
    <t>N-B-PNP.CII</t>
  </si>
  <si>
    <t>III. Deudas a corto plazo.</t>
  </si>
  <si>
    <t>N-B-PNP.CIII</t>
  </si>
  <si>
    <t>N-B-PNP.CIII.1</t>
  </si>
  <si>
    <t>N-B-PNP.CIII.2</t>
  </si>
  <si>
    <t>N-B-PNP.CIII.3</t>
  </si>
  <si>
    <t>N-B-PNP.CIII.5</t>
  </si>
  <si>
    <t>IV. Deudas con empresas del grupo y asociadas a corto plazo.</t>
  </si>
  <si>
    <t>N-B-PNP.CIV</t>
  </si>
  <si>
    <t>V. Acreedores comerciales y otras cuentas a pagar.</t>
  </si>
  <si>
    <t>N-B-PNP.CV</t>
  </si>
  <si>
    <t>1. Proveedores</t>
  </si>
  <si>
    <t>N-B-PNP.CV.1</t>
  </si>
  <si>
    <t>a) Proveedores a largo plazo</t>
  </si>
  <si>
    <t>N-B-PNP.CV.1.1</t>
  </si>
  <si>
    <t>b) Proveedores a corto plazo</t>
  </si>
  <si>
    <t>N-B-PNP.CV.1.2</t>
  </si>
  <si>
    <t>N-B-PNP.CV.5</t>
  </si>
  <si>
    <t>N-B-PNP.CVI</t>
  </si>
  <si>
    <t>VII.Deuda con características especiales a corto plazo</t>
  </si>
  <si>
    <t>N-B-PNP.CVII</t>
  </si>
  <si>
    <t>TOTAL PATRIMONIO NETO Y PASIVO (A+B+C)</t>
  </si>
  <si>
    <t>N-B-PNP.TOTAL</t>
  </si>
  <si>
    <t>Duration</t>
  </si>
  <si>
    <t>SI, CUADRO</t>
  </si>
  <si>
    <t>N-PG</t>
  </si>
  <si>
    <t>A) OPERACIONES CONTINUADAS</t>
  </si>
  <si>
    <t>N-PG.A</t>
  </si>
  <si>
    <t>1. Importe neto de la cifra de negocios.</t>
  </si>
  <si>
    <t>N-PG.1</t>
  </si>
  <si>
    <t>a) Ventas.</t>
  </si>
  <si>
    <t>N-PG.1a</t>
  </si>
  <si>
    <t>b) Prestaciones de servicios.</t>
  </si>
  <si>
    <t>N-PG.1b</t>
  </si>
  <si>
    <t>2. Variación de existencias de productos terminados y en curso de fabricación.</t>
  </si>
  <si>
    <t>N-PG.2</t>
  </si>
  <si>
    <t>N-PG.3</t>
  </si>
  <si>
    <t>4. Aprovisionamientos.</t>
  </si>
  <si>
    <t>N-PG.4</t>
  </si>
  <si>
    <t>a) Consumo de mercaderías.</t>
  </si>
  <si>
    <t>N-PG.4a</t>
  </si>
  <si>
    <t>b) Consumo de materias primas y otras materias consumibles.</t>
  </si>
  <si>
    <t>N-PG.4b</t>
  </si>
  <si>
    <t>c) Trabajos realizados por otras empresas.</t>
  </si>
  <si>
    <t>N-PG.4c</t>
  </si>
  <si>
    <t>d) Deterioro de mercaderías, materias primas y otros aprovisionamientos.</t>
  </si>
  <si>
    <t>N-PG.4d</t>
  </si>
  <si>
    <t>5. Otros ingresos de explotación.</t>
  </si>
  <si>
    <t>N-PG.5</t>
  </si>
  <si>
    <t>a) Ingresos accesorios y otros de gestión corriente.</t>
  </si>
  <si>
    <t>N-PG.5a</t>
  </si>
  <si>
    <t>b) Subvenciones de explotación incorporadas al resultado del ejercicio.</t>
  </si>
  <si>
    <t>N-PG.5b</t>
  </si>
  <si>
    <t>6. Gastos de personal.</t>
  </si>
  <si>
    <t>N-PG.6</t>
  </si>
  <si>
    <t>a) Sueldos, salarios y asimilados.</t>
  </si>
  <si>
    <t>N-PG.6a</t>
  </si>
  <si>
    <t>b) Cargas sociales.</t>
  </si>
  <si>
    <t>N-PG.6b</t>
  </si>
  <si>
    <t>c) Provisiones.</t>
  </si>
  <si>
    <t>N-PG.6c</t>
  </si>
  <si>
    <t>7. Otros gastos de explotación.</t>
  </si>
  <si>
    <t>N-PG.7</t>
  </si>
  <si>
    <t>N-PG.7c</t>
  </si>
  <si>
    <t>N-PG.7d</t>
  </si>
  <si>
    <t>8. Amortización del inmovilizado.</t>
  </si>
  <si>
    <t>N-PG.8</t>
  </si>
  <si>
    <t>9. Imputación de subvenciones de inmovilizado no financiero y otras</t>
  </si>
  <si>
    <t>N-PG.9</t>
  </si>
  <si>
    <t>10. Excesos de provisiones.</t>
  </si>
  <si>
    <t>N-PG.10</t>
  </si>
  <si>
    <t>11. Deterioro y resultado por enajenaciones del inmovilizado</t>
  </si>
  <si>
    <t>N-PG.11</t>
  </si>
  <si>
    <t>±1</t>
  </si>
  <si>
    <t>N-PG.11a</t>
  </si>
  <si>
    <t>b) Resultados por enajenaciones y otras</t>
  </si>
  <si>
    <t>N-PG.11b</t>
  </si>
  <si>
    <t>N-PG.12</t>
  </si>
  <si>
    <t>N-PG.13</t>
  </si>
  <si>
    <t>N-PG.A1</t>
  </si>
  <si>
    <t>N-PG.14</t>
  </si>
  <si>
    <t>a) De participaciones en instrumentos de patrimonio.</t>
  </si>
  <si>
    <t>N-PG.14a</t>
  </si>
  <si>
    <t>b) De valores negociables y otros instrumentos financieros</t>
  </si>
  <si>
    <t>N-PG.14b</t>
  </si>
  <si>
    <t>c) Imputación de subvenciones, donaciones y legados de carácter financiero</t>
  </si>
  <si>
    <t>N-PG.14c</t>
  </si>
  <si>
    <t>N-PG.15</t>
  </si>
  <si>
    <t>N-PG.16</t>
  </si>
  <si>
    <t>a) Cartera de negociación y otros.</t>
  </si>
  <si>
    <t>N-PG.16a</t>
  </si>
  <si>
    <t>b) Imputación al resultado del ejercicio por activos financieros disponibles para la venta.</t>
  </si>
  <si>
    <t>N-PG.16b</t>
  </si>
  <si>
    <t>N-PG.17</t>
  </si>
  <si>
    <t>N-PG.18</t>
  </si>
  <si>
    <t>a) Deterioros y pérdidas</t>
  </si>
  <si>
    <t>N-PG.18a</t>
  </si>
  <si>
    <t>N-PG.18b</t>
  </si>
  <si>
    <t>N-PG. 19</t>
  </si>
  <si>
    <t>a) Incorporación al activo de gastos financieros</t>
  </si>
  <si>
    <t>N-PG. 19a</t>
  </si>
  <si>
    <t>b) Ingresos financieros derivados de convenios de acreedores</t>
  </si>
  <si>
    <t>N-PG. 19b</t>
  </si>
  <si>
    <t>c) Resto de ingresos y gastos</t>
  </si>
  <si>
    <t>N-PG. 19c</t>
  </si>
  <si>
    <t>N-PG.A2</t>
  </si>
  <si>
    <t>N-PG.A3</t>
  </si>
  <si>
    <t>N-PG.20</t>
  </si>
  <si>
    <t>N-PG.A4</t>
  </si>
  <si>
    <t>B) OPERACIONES INTERRUMPIDAS</t>
  </si>
  <si>
    <t xml:space="preserve">N-PG.B </t>
  </si>
  <si>
    <t>N-PG.B21</t>
  </si>
  <si>
    <t>N-PG.A5</t>
  </si>
  <si>
    <t>N-ECPN</t>
  </si>
  <si>
    <t>N-ECPN-A</t>
  </si>
  <si>
    <t>N-ECPN-A.A.SUBT</t>
  </si>
  <si>
    <t xml:space="preserve"> </t>
  </si>
  <si>
    <t>N-ECPN-A.B</t>
  </si>
  <si>
    <t>I. Por valoración de instrumentos financieros</t>
  </si>
  <si>
    <t>N-ECPN-A.BI</t>
  </si>
  <si>
    <t>1. Activos financieros disponibles para la venta.</t>
  </si>
  <si>
    <t>N-ECPN-A.BI.1</t>
  </si>
  <si>
    <t>2. Otros ingresos/gastos.</t>
  </si>
  <si>
    <t>N-ECPN-A.BI.2</t>
  </si>
  <si>
    <t>II. Por coberturas de flujos de efectivo</t>
  </si>
  <si>
    <t>N-ECPN-A.BII</t>
  </si>
  <si>
    <t>III. Subvenciones, donaciones y legados recibidos</t>
  </si>
  <si>
    <t>N-ECPN-A.BIII</t>
  </si>
  <si>
    <t>IV.  Por ganancias y pérdidas actuariales y otros ajustes.</t>
  </si>
  <si>
    <t>N-ECPN-A.BIV</t>
  </si>
  <si>
    <t xml:space="preserve">N-ECPN-A.BV </t>
  </si>
  <si>
    <t>VI. Diferencias de conversión</t>
  </si>
  <si>
    <t>N-ECPN-A.BVI</t>
  </si>
  <si>
    <t>VII. Efecto impositivo.</t>
  </si>
  <si>
    <t>N-ECPN-A.BVII</t>
  </si>
  <si>
    <t>N-ECPN-A.B.SUBT</t>
  </si>
  <si>
    <t>N-ECPN-A.C</t>
  </si>
  <si>
    <t>VIII. Por valoración de instrumentos financieros</t>
  </si>
  <si>
    <t>N-ECPN-A.CVIII</t>
  </si>
  <si>
    <t>N-ECPN-A.CVIII.1</t>
  </si>
  <si>
    <t>N-ECPN-A.CVIII.2</t>
  </si>
  <si>
    <t>IX. Por coberturas de flujos de efectivo</t>
  </si>
  <si>
    <t>N-ECPN-A.CIX</t>
  </si>
  <si>
    <t>X. Subvenciones, donaciones y legados recibidos</t>
  </si>
  <si>
    <t>N-ECPN-A.CX</t>
  </si>
  <si>
    <t>XI. Por activos no corrientes y pasivos vinculados, mantenidos para la venta</t>
  </si>
  <si>
    <t>N-ECPN-A.CXI</t>
  </si>
  <si>
    <t>XII . Diferencias de conversión</t>
  </si>
  <si>
    <t>N-ECPN-A.CXII</t>
  </si>
  <si>
    <t>XIII. Efecto impositivo.</t>
  </si>
  <si>
    <t>N-ECPN-A.CXIII</t>
  </si>
  <si>
    <t>N-ECPN-A.C.SUBT</t>
  </si>
  <si>
    <t>N-ECPN-A.TOTAL</t>
  </si>
  <si>
    <t>N-ECPN-B</t>
  </si>
  <si>
    <t>primary</t>
  </si>
  <si>
    <t>SALDO, FINAL DEL EJERCICIO ___</t>
  </si>
  <si>
    <t>N-ECPN-B.f1</t>
  </si>
  <si>
    <t>I. Ajustes por cambios de criterio</t>
  </si>
  <si>
    <t>N-ECPN-B.f2</t>
  </si>
  <si>
    <t>II. Ajustes por errores ejercicio</t>
  </si>
  <si>
    <t>N-ECPN-B.f3</t>
  </si>
  <si>
    <t>SALDO AJUSTADO, INICIO DEL EJERCICIO ___</t>
  </si>
  <si>
    <t>N-ECPN-B.f4</t>
  </si>
  <si>
    <t>N-ECPN-B.f5</t>
  </si>
  <si>
    <t>II. Operaciones con socios o propietarios.</t>
  </si>
  <si>
    <t>N-ECPN-B.f6</t>
  </si>
  <si>
    <t>N-ECPN-B.f9</t>
  </si>
  <si>
    <t>N-ECPN-B.f10</t>
  </si>
  <si>
    <t>N-ECPN-B.f11</t>
  </si>
  <si>
    <t>N-ECPN-B.f12</t>
  </si>
  <si>
    <t>7. Otras operaciones con socios o propietarios</t>
  </si>
  <si>
    <t>N-ECPN-B.f13</t>
  </si>
  <si>
    <t>N-ECPN-B.C</t>
  </si>
  <si>
    <t>dimension</t>
  </si>
  <si>
    <t>Capital</t>
  </si>
  <si>
    <t>Prima de emisión</t>
  </si>
  <si>
    <t>N-ECPN-B.c4</t>
  </si>
  <si>
    <t>N-ECPN-B.c6</t>
  </si>
  <si>
    <t>Otras aportaciones de socios</t>
  </si>
  <si>
    <t>N-ECPN-B.c8</t>
  </si>
  <si>
    <t>N-ECPN-B.c9</t>
  </si>
  <si>
    <t>(Dividendo a cuenta)</t>
  </si>
  <si>
    <t>N-ECPN-B.c10</t>
  </si>
  <si>
    <t>Otros instrumentos de patrimonio neto</t>
  </si>
  <si>
    <t>N-ECPN-B.c11</t>
  </si>
  <si>
    <t>N-ECPN-B.c12</t>
  </si>
  <si>
    <t>Subvenciones, donaciones y legados recibidos</t>
  </si>
  <si>
    <t>N-ECPN-B.c13</t>
  </si>
  <si>
    <t>TOTAL</t>
  </si>
  <si>
    <t>N-ECPN-B.c14</t>
  </si>
  <si>
    <t>N-EFE</t>
  </si>
  <si>
    <t>A) FLUJOS DE EFECTIVO DE LAS ACTIVIDADES DE EXPLOTACIÓN</t>
  </si>
  <si>
    <t>N-EFE.A</t>
  </si>
  <si>
    <t>1. Resultado del ejercicio antes de impuestos.</t>
  </si>
  <si>
    <t>N-EFE.A.1</t>
  </si>
  <si>
    <t>2. Ajustes del resultado.</t>
  </si>
  <si>
    <t>N-EFE.A.2</t>
  </si>
  <si>
    <t>a) Amortización del inmovilizado (+).</t>
  </si>
  <si>
    <t>N-EFE.A.2a</t>
  </si>
  <si>
    <t>b) Correcciones valorativas por deterioro (+/-).</t>
  </si>
  <si>
    <t>N-EFE.A.2b</t>
  </si>
  <si>
    <t>c) Variación de provisiones (+/-).</t>
  </si>
  <si>
    <t>N-EFE.A.2c</t>
  </si>
  <si>
    <t>d) Imputación de subvenciones (-)</t>
  </si>
  <si>
    <t>N-EFE.A.2d</t>
  </si>
  <si>
    <t>e) Resultados por bajas y enajenaciones del inmovilizado (+/-).</t>
  </si>
  <si>
    <t>N-EFE.A.2e</t>
  </si>
  <si>
    <t>f) Resultados por bajas y enajenaciones de instrumentos financieros (+/-).</t>
  </si>
  <si>
    <t>N-EFE.A.2f</t>
  </si>
  <si>
    <t>g) Ingresos financieros (-).</t>
  </si>
  <si>
    <t>N-EFE.A.2g</t>
  </si>
  <si>
    <t>h) Gastos financieros (+).</t>
  </si>
  <si>
    <t>N-EFE.A.2h</t>
  </si>
  <si>
    <t>i) Diferencias de cambio (+/-).</t>
  </si>
  <si>
    <t>N-EFE.A.2i</t>
  </si>
  <si>
    <t>j) Variación de valor razonable en instrumentos financieros (+/-).</t>
  </si>
  <si>
    <t>N-EFE.A.2j</t>
  </si>
  <si>
    <t>k) Otros ingresos y gastos (-/+).</t>
  </si>
  <si>
    <t>N-EFE.A.2k</t>
  </si>
  <si>
    <t>3. Cambios en el capital corriente.</t>
  </si>
  <si>
    <t>N-EFE.A.3</t>
  </si>
  <si>
    <t>a) Existencias (+/-).</t>
  </si>
  <si>
    <t>N-EFE.A.3a</t>
  </si>
  <si>
    <t>b) Deudores y otras cuentas a cobrar (+/-).</t>
  </si>
  <si>
    <t>N-EFE.A.3b</t>
  </si>
  <si>
    <t>c) Otros activos corrientes (+/-).</t>
  </si>
  <si>
    <t>N-EFE.A.3c</t>
  </si>
  <si>
    <t>d) Acreedores y otras cuentas a pagar (+/-).</t>
  </si>
  <si>
    <t>N-EFE.A.3d</t>
  </si>
  <si>
    <t>e) Otros pasivos corrientes (+/-).</t>
  </si>
  <si>
    <t>N-EFE.A.3e</t>
  </si>
  <si>
    <t>f)  Otros activos y pasivos no corrientes (+/-)</t>
  </si>
  <si>
    <t>N-EFE.A.3f</t>
  </si>
  <si>
    <t>4. Otros flujos de efectivo de las actividades de explotación.</t>
  </si>
  <si>
    <t>N-EFE.A.4</t>
  </si>
  <si>
    <t>a) Pagos de intereses (-).</t>
  </si>
  <si>
    <t>N-EFE.A.4a</t>
  </si>
  <si>
    <t>b) Cobros de dividendos (+).</t>
  </si>
  <si>
    <t>N-EFE.A.4b</t>
  </si>
  <si>
    <t>c) Cobros de intereses (+).</t>
  </si>
  <si>
    <t>N-EFE.A.4c</t>
  </si>
  <si>
    <t>N-EFE.A.4d</t>
  </si>
  <si>
    <t>e) Otros pagos (cobros) (-/+)</t>
  </si>
  <si>
    <t>N-EFE.A.4e</t>
  </si>
  <si>
    <t>N-EFE.A.5.SUBT</t>
  </si>
  <si>
    <t>B) FLUJOS DE EFECTIVO DE LAS ACTIVIDADES DE INVERSIÓN</t>
  </si>
  <si>
    <t>N-EFE.B</t>
  </si>
  <si>
    <t>6. Pagos por inversiones (-).</t>
  </si>
  <si>
    <t>N-EFE.B.6</t>
  </si>
  <si>
    <t>N-EFE.B.6b</t>
  </si>
  <si>
    <t>N-EFE.B.6c</t>
  </si>
  <si>
    <t>N-EFE.B.6d</t>
  </si>
  <si>
    <t>N-EFE.B.6e</t>
  </si>
  <si>
    <t>N-EFE.B.6f</t>
  </si>
  <si>
    <t>N-EFE.B.6g</t>
  </si>
  <si>
    <t>N-EFE.B.6h</t>
  </si>
  <si>
    <t>7. Cobros por desinversiones (+).</t>
  </si>
  <si>
    <t>N-EFE.B.7</t>
  </si>
  <si>
    <t>N-EFE.B.7b</t>
  </si>
  <si>
    <t>N-EFE.B.7c</t>
  </si>
  <si>
    <t>N-EFE.B.7d</t>
  </si>
  <si>
    <t>N-EFE.B.7e</t>
  </si>
  <si>
    <t>N-EFE.B.7f</t>
  </si>
  <si>
    <t>N-EFE.B.7g</t>
  </si>
  <si>
    <t>N-EFE.B.7h</t>
  </si>
  <si>
    <t>N-EFE.B.8.SUBT</t>
  </si>
  <si>
    <t>C) FLUJOS DE EFECTIVO DE LAS ACTIVIDADES DE FINANCIACIÓN</t>
  </si>
  <si>
    <t>N-EFE.C</t>
  </si>
  <si>
    <t>9. Cobros y pagos por instrumentos de patrimonio.</t>
  </si>
  <si>
    <t>N-EFE.C.9</t>
  </si>
  <si>
    <t>a) Emisión de instrumentos de patrimonio (+)</t>
  </si>
  <si>
    <t>N-EFE.C.9a</t>
  </si>
  <si>
    <t>b) Amortización de instrumentos de patrimonio (-)</t>
  </si>
  <si>
    <t>N-EFE.C.9b</t>
  </si>
  <si>
    <t>N-EFE.C.9c</t>
  </si>
  <si>
    <t>N-EFE.C.9d</t>
  </si>
  <si>
    <t>N-EFE.C.9e</t>
  </si>
  <si>
    <t>10. Cobros y pagos por instrumentos de pasivo financiero.</t>
  </si>
  <si>
    <t>N-EFE.C.10</t>
  </si>
  <si>
    <t>a) Emisión</t>
  </si>
  <si>
    <t>N-EFE.C10a</t>
  </si>
  <si>
    <t>1. Obligaciones y otros valores negociables (+).</t>
  </si>
  <si>
    <t>N-EFE.C10a1</t>
  </si>
  <si>
    <t>2. Deudas con entidades de crédito (+).</t>
  </si>
  <si>
    <t>N-EFE.C10a2</t>
  </si>
  <si>
    <t>N-EFE.C10a4</t>
  </si>
  <si>
    <t>N-EFE.C10a5</t>
  </si>
  <si>
    <t>b) Devolución y amortización de</t>
  </si>
  <si>
    <t>N-EFE.C10b</t>
  </si>
  <si>
    <t>1. Obligaciones y otros valores negociables (-).</t>
  </si>
  <si>
    <t>N-EFE.C10b1</t>
  </si>
  <si>
    <t>2. Deudas con entidades de crédito (-).</t>
  </si>
  <si>
    <t>N-EFE.C10b2</t>
  </si>
  <si>
    <t>N-EFE.C10b4</t>
  </si>
  <si>
    <t>N-EFE.C10b5</t>
  </si>
  <si>
    <t>11. Pagos por dividendos y remuneraciones de otros instrumentos de patrimonio.</t>
  </si>
  <si>
    <t>N-EFE.C11</t>
  </si>
  <si>
    <t>a) Dividendos (-).</t>
  </si>
  <si>
    <t>N-EFE.C11a</t>
  </si>
  <si>
    <t>b) Remuneración de otros instrumentos de patrimonio (-).</t>
  </si>
  <si>
    <t>N-EFE.C11b</t>
  </si>
  <si>
    <t>N-EFE.C12.SUBT</t>
  </si>
  <si>
    <t>N-EFE.D</t>
  </si>
  <si>
    <t>N-EFE.E</t>
  </si>
  <si>
    <t>Efectivo o equivalentes al comienzo del ejercicio.</t>
  </si>
  <si>
    <t>N-EFE.comienzo</t>
  </si>
  <si>
    <t>Efectivo o equivalentes al final del ejercicio.</t>
  </si>
  <si>
    <t>N-EFE.final</t>
  </si>
  <si>
    <t>N</t>
  </si>
  <si>
    <t>N-B</t>
  </si>
  <si>
    <t>ACTIVO</t>
  </si>
  <si>
    <t>N-B-Act</t>
  </si>
  <si>
    <t>A) ACTIVO NO CORRIENTE</t>
  </si>
  <si>
    <t>N-B-Act-A</t>
  </si>
  <si>
    <t>I. Inmovilizado intangible.</t>
  </si>
  <si>
    <t>N-B-Act-A.I</t>
  </si>
  <si>
    <t>1. Participaciones puestas en equivalencia</t>
  </si>
  <si>
    <t>2. Créditos a sociedades puestas en equivalencia</t>
  </si>
  <si>
    <t>2. Sociedades puestas en equivalencia</t>
  </si>
  <si>
    <t>IV. (Acciones y participaciones de la sociedad dominante).</t>
  </si>
  <si>
    <t>A-4) Socios externos</t>
  </si>
  <si>
    <t>1. Deudas con sociedades puestas en equivalencia</t>
  </si>
  <si>
    <t>2. Otras deudas</t>
  </si>
  <si>
    <t>2. Proveedores, sociedades puestas en equivalencia.</t>
  </si>
  <si>
    <t>12. Resultado por la pérdida de control de participaciones consolidadas</t>
  </si>
  <si>
    <t>a) Resultado por la pérdida de control de una dependiente</t>
  </si>
  <si>
    <t>b) Resultado atribuido a la participación retenida</t>
  </si>
  <si>
    <t>a) Imputación al resultado del ejercicio de la diferencia de conversión</t>
  </si>
  <si>
    <t>b) Otras diferencias de cambio</t>
  </si>
  <si>
    <t>21. Participación en beneficios (pérdidas) de sociedades puestas en equivalencia</t>
  </si>
  <si>
    <t>22. Deterioro y resultado por pérdida de influencia significativa de participaciones puestas en equivalencia o del control conjunto sobre una sociedad multigrupo</t>
  </si>
  <si>
    <t>Resultado atribuido a la sociedad dominante</t>
  </si>
  <si>
    <t>Resultado atribuido a socios externos</t>
  </si>
  <si>
    <t>A) Resultado consolidado del ejercicio</t>
  </si>
  <si>
    <t>V. Por activos no corrientes y pasivos vinculados, mantenidos para la venta</t>
  </si>
  <si>
    <t>C) Total transferencias a la cuenta de pérdidas y ganancias consolidada (VIII+IX+X+XI+XII+XIII)</t>
  </si>
  <si>
    <t>Total de ingresos y gastos atribuidos a la sociedad dominante</t>
  </si>
  <si>
    <t>Total de ingresos y gastos atribuidos a socios externos</t>
  </si>
  <si>
    <t>I. Total ingresos y gastos consolidados reconocidos.</t>
  </si>
  <si>
    <t>1. Aumentos (reducciones) de capital.</t>
  </si>
  <si>
    <t>6. Adquisiciones (ventas) de participaciones de socios externos</t>
  </si>
  <si>
    <t>Reservas y resultados de ejercicios anteriores</t>
  </si>
  <si>
    <t>Socios externos</t>
  </si>
  <si>
    <t>l) Participación en beneficios (pérdidas) de sociedades puestas en equivalencia neto de dividendos (+/-)</t>
  </si>
  <si>
    <t>a) Sociedades del grupo, neto de efectivo en sociedades consolidadas</t>
  </si>
  <si>
    <t>b) Sociedades multigrupo, neto de efectivo en sociedades consolidadas</t>
  </si>
  <si>
    <t>c) Sociedades asociadas</t>
  </si>
  <si>
    <t>c) Adquisición de instrumentos de patrimonio de la sociedad dominante (-)</t>
  </si>
  <si>
    <t>d) Enajenación de instrumentos de patrimonio de la sociedad dominante  (+)</t>
  </si>
  <si>
    <t xml:space="preserve">e) Adquisición de participaciones de socios externos (-) </t>
  </si>
  <si>
    <t>f) Venta de participaciones a socios externos (+)</t>
  </si>
  <si>
    <t>MEMORIA CONSOLIDADA</t>
  </si>
  <si>
    <t>1. SOCIEDADES DEL GRUPO</t>
  </si>
  <si>
    <t>1.1. Sociedad dominante</t>
  </si>
  <si>
    <t>1.2. Sociedades dependientes</t>
  </si>
  <si>
    <t>2. SOCIEDADES ASOCIADAS Y MULTIGRUPO</t>
  </si>
  <si>
    <t>2.1. Sociedades multigrupo</t>
  </si>
  <si>
    <t>2.2. Sociedades asociadas</t>
  </si>
  <si>
    <t>3. BASES DE PRESENTACIÓN DE LAS CUENTAS ANUALES CONSOLIDADAS</t>
  </si>
  <si>
    <t>4. NORMAS DE REGISTRO Y VALORACIÓN</t>
  </si>
  <si>
    <t>5. COMBINACIONES DE NEGOCIOS</t>
  </si>
  <si>
    <t>5.1. Consolidación de sociedades dependientes</t>
  </si>
  <si>
    <t>5.2. Combinaciones de negocios reconocidas en las cuentas individuales de las sociedades a las que se aplica el método de integración global o proporcional</t>
  </si>
  <si>
    <t>6. FONDO DE COMERCIO</t>
  </si>
  <si>
    <t>6.1. Fondo de comercio de consolidación</t>
  </si>
  <si>
    <t>6.2. Fondo de comercio reconocido en las cuentas individuales de las sociedades a las que se aplica el método de integración global o proporcional</t>
  </si>
  <si>
    <t>7. DIFERENCIAS NEGATIVAS</t>
  </si>
  <si>
    <t>7.1. Diferencias negativas de consolidación</t>
  </si>
  <si>
    <t>7.2. Diferencias negativas reconocidas en las cuentas individuales de las sociedades a las que se aplica el método de integración global</t>
  </si>
  <si>
    <t>8. SOCIOS EXTERNOS</t>
  </si>
  <si>
    <t>10. NEGOCIOS CONJUNTOS</t>
  </si>
  <si>
    <t>11. PARTICIPACIONES EN SOCIEDADES PUESTAS EN EQUIVALENCIA</t>
  </si>
  <si>
    <t>12. INMOVILIZADO MATERIAL</t>
  </si>
  <si>
    <t>13. INVERSIONES INMOBILIARIAS</t>
  </si>
  <si>
    <t>14. INMOVILIZADO INTANGIBLE</t>
  </si>
  <si>
    <t>15. ARRENDAMIENTOS Y OTRAS OPERACIONES DE NATURALEZA SIMILAR</t>
  </si>
  <si>
    <t>15.1. Arrendamientos financieros</t>
  </si>
  <si>
    <t>15.2. Arrendamientos operativos</t>
  </si>
  <si>
    <t>16. INSTRUMENTOS FINANCIEROS</t>
  </si>
  <si>
    <t>16.1. Consideraciones generales</t>
  </si>
  <si>
    <t>16.2. Información sobre la relevancia de los instrumentos financieros en la situación financiera y resultados del grupo</t>
  </si>
  <si>
    <t>16.2.1. Información relacionada con el balance consolidado</t>
  </si>
  <si>
    <t>16.2.2. Información relacionada con la cuenta de pérdidas y ganacias consolidada y el patrimonio neto</t>
  </si>
  <si>
    <t>16.2.3. Otra información a incluir en la memoria</t>
  </si>
  <si>
    <t>16.3. Información sobre la naturaleza y el nivel de riesgo procedente de instrumentos financieros</t>
  </si>
  <si>
    <t>16.3.1. Información cualitativa</t>
  </si>
  <si>
    <t>16.3.2. Información cuantitativa</t>
  </si>
  <si>
    <t>16.4. Fondos propios</t>
  </si>
  <si>
    <t>16.5. Otros ajustes por cambios de valor</t>
  </si>
  <si>
    <t>17. EXISTENCIAS</t>
  </si>
  <si>
    <t>18. MONEDA EXTRANJERA</t>
  </si>
  <si>
    <t>19. SITUACIÓN FISCAL</t>
  </si>
  <si>
    <t>19.1. Impuestos sobre beneficios</t>
  </si>
  <si>
    <t>19.2. Otros tributos</t>
  </si>
  <si>
    <t>20. INGRESOS Y GASTOS</t>
  </si>
  <si>
    <t>21. PROVISIONES Y CONTINGENCIAS</t>
  </si>
  <si>
    <t>23. RETRIBUCIONES A LARGO PLAZO AL PERSONAL</t>
  </si>
  <si>
    <t>24. TRANSACCIONES CON PAGOS BASADOS EN INSTRUMENTOS DE PATRIMONIO</t>
  </si>
  <si>
    <t>25. SUBVENCIONES, DONACIONES Y LEGADOS</t>
  </si>
  <si>
    <t>26. ACTIVOS NO CORRIENTES MANTENIDOS PARA LA VENTA Y OPERACIONES INTERRUMPIDAS</t>
  </si>
  <si>
    <t>27. HECHOS POSTERIORES AL CIERRE</t>
  </si>
  <si>
    <t>28. OPERACIONES CON PARTES VINCULADAS</t>
  </si>
  <si>
    <t>30. INFORMACIÓN SEGMENTADA</t>
  </si>
  <si>
    <t>29. OTRA INFORMACIÓN</t>
  </si>
  <si>
    <t>2. Investigación</t>
  </si>
  <si>
    <t>3. Otro inmovilizado intangible.</t>
  </si>
  <si>
    <t>1. Fondo de comercio de consolidación.</t>
  </si>
  <si>
    <t>3. Otros activos financieros</t>
  </si>
  <si>
    <t>4. Otras inversiones</t>
  </si>
  <si>
    <t>1. Créditos a sociedades puestas en equivalencia</t>
  </si>
  <si>
    <t>2. Otros activos financieros</t>
  </si>
  <si>
    <t>3. Otras inversiones</t>
  </si>
  <si>
    <t>V. Otras aportaciones de socios.</t>
  </si>
  <si>
    <t>VI. Resultado del ejercicio atribuido a la sociedad dominante.</t>
  </si>
  <si>
    <t>VII. (Dividendo a cuenta).</t>
  </si>
  <si>
    <t>VIII. Otros instrumentos de patrimonio neto</t>
  </si>
  <si>
    <t>I. Activos no corrientes y pasivos vinculados, mantenidos para la venta</t>
  </si>
  <si>
    <t>II. Diferencia de conversión</t>
  </si>
  <si>
    <t>II. Deudas a largo plazo.</t>
  </si>
  <si>
    <t>4. Otros pasivos financieros</t>
  </si>
  <si>
    <t>3. Pasivos por impuesto corriente.</t>
  </si>
  <si>
    <t>4. Otros acreedores</t>
  </si>
  <si>
    <t>2. Instalaciones técnicas y otro inmovilizado material.</t>
  </si>
  <si>
    <t>3. Activos por impuesto corriente.</t>
  </si>
  <si>
    <t>4. Otros deudores</t>
  </si>
  <si>
    <t>a) Pérdidas, deterioro y variación de provisiones por operaciones comerciales</t>
  </si>
  <si>
    <t>b) Otros gastos de gestión corriente.</t>
  </si>
  <si>
    <t>A.1) RESULTADO DE EXPLOTACIÓN (1+2+3+4+5+6+7+8+9+10+11+12+13+14)</t>
  </si>
  <si>
    <t>14. Otros resultados</t>
  </si>
  <si>
    <t>15. Ingresos financieros.</t>
  </si>
  <si>
    <t>16. Gastos financieros.</t>
  </si>
  <si>
    <t>17. Variación de valor razonable en instrumentos financieros.</t>
  </si>
  <si>
    <t>18. Diferencias de cambio.</t>
  </si>
  <si>
    <t>CONTEXTO</t>
  </si>
  <si>
    <t>BALANCE CONSOLIDADO AL CIERRE DEL EJERCICIO</t>
  </si>
  <si>
    <t>CUENTA DE PÉRDIDAS Y GANANCIAS CONSOLIDADA</t>
  </si>
  <si>
    <t>19. Deterioro y resultado por enajenaciones de instrumentos financieros.</t>
  </si>
  <si>
    <t>20. Otros ingresos y gastos de carácter financiero</t>
  </si>
  <si>
    <t>A.5) RESULTADO CONSOLIDADO DEL EJERCICIO (A.4+25)</t>
  </si>
  <si>
    <t>A.4) RESULTADO DEL EJERCICIO PROCEDENTE DE
 OPERACIONES CONTINUADAS (A.3+24)</t>
  </si>
  <si>
    <t>A.3) RESULTADO ANTES DE IMPUESTOS (A.1+A.2+21+22+23)</t>
  </si>
  <si>
    <t>A.2) RESULTADO FINANCIERO (15+16+17+18+19+20)</t>
  </si>
  <si>
    <t>ESTADO DE CAMBIOS EN EL PATRIMONIO NETO CONSOLIDADO</t>
  </si>
  <si>
    <t>A) ESTADO DE INGRESOS Y GASTOS RECONOCIDOS CONSOLIDADO</t>
  </si>
  <si>
    <t>B) ESTADO TOTAL DE CAMBIOS EN EL PATRIMONIO NETO CONSOLIDADO</t>
  </si>
  <si>
    <t>2. Conversión de pasivos financieros en patrimonio neto.</t>
  </si>
  <si>
    <t>3. ( - ) Distribución de dividendos.</t>
  </si>
  <si>
    <t>4. Operaciones con acciones o participaciones de la sociedad dominante (netas).</t>
  </si>
  <si>
    <t>5. Incremento (reducción) de patrimonio neto resultante de una combinación de negocios.</t>
  </si>
  <si>
    <t>ESTADO DE FLUJOS DE EFECTIVO CONSOLIDADO</t>
  </si>
  <si>
    <t>d) Cobros (pagos) por impuesto sobre beneficios (+/-).</t>
  </si>
  <si>
    <t>5. Flujos de efectivo de las actividades de explotación (1+2+3+4)</t>
  </si>
  <si>
    <t>d) Inmovilizado intangible.</t>
  </si>
  <si>
    <t>e) Inmovilizado material.</t>
  </si>
  <si>
    <t>f) Inversiones inmobiliarias.</t>
  </si>
  <si>
    <t>g) Otros activos financieros.</t>
  </si>
  <si>
    <t>h) Activos no corrientes mantenidos para venta.</t>
  </si>
  <si>
    <t>i) Unidad de negocio</t>
  </si>
  <si>
    <t>j) Otros activos.</t>
  </si>
  <si>
    <t>8. Flujos de efectivo de las actividades de inversión (6+7)</t>
  </si>
  <si>
    <t>g) Subvenciones, donaciones y legados recibidos (+)</t>
  </si>
  <si>
    <t>3. Deudas con características especiales (+)</t>
  </si>
  <si>
    <t>4. Otras deudas (+).</t>
  </si>
  <si>
    <t>3. Deudas con características especiales (-)</t>
  </si>
  <si>
    <t>4. Otras deudas (-).</t>
  </si>
  <si>
    <t>D) EFECTO DE LAS VARIACIONES DE LOS TIPOS DE CAMBIO</t>
  </si>
  <si>
    <t>E) AUMENTO/DISMINUCIÓN NETA DEL EFECTIVO O EQUIVALENTES (5 + 8 + 12 + D)</t>
  </si>
  <si>
    <t>12. Flujos de efectivo de las actividades de financiación (9 + 10 + 11)</t>
  </si>
  <si>
    <t>MODELOS CONSOLIDADOS</t>
  </si>
  <si>
    <t>3. Trabajos realizados por el grupo para su activo.</t>
  </si>
  <si>
    <t>23. Diferencia negativa de consolidación de sociedades puestas en equivalencia</t>
  </si>
  <si>
    <t>SALDO FINAL DEL EJERCICIO ___</t>
  </si>
  <si>
    <t>NOFCAC2010</t>
  </si>
  <si>
    <t>C</t>
  </si>
  <si>
    <t xml:space="preserve">Referencia NOFCAC 2010 </t>
  </si>
  <si>
    <t>Texto</t>
  </si>
  <si>
    <t>Descripción de las bases de presentación de las cuentas anuales consolidadas</t>
  </si>
  <si>
    <t xml:space="preserve">Indicación de los criterios contables aplicados </t>
  </si>
  <si>
    <t>9. CAMBIOS EN EL PORCENTAJE DE PARTICIPACIÓN EN LAS SOCIEDADES DEL GRUPO</t>
  </si>
  <si>
    <t>22. INFORMACIÓN SOBRE MEDIO AMBIENTE</t>
  </si>
  <si>
    <t>N-B-PNP.A-2.IV</t>
  </si>
  <si>
    <t>B) Total ingresos y gastos imputados directamente en el patrimonio neto consolidado (I+II+III+IV+V+VI+VII)</t>
  </si>
  <si>
    <t>C-ECPN-B</t>
  </si>
  <si>
    <t>C-ECPN-B.f1</t>
  </si>
  <si>
    <t>C-ECPN-B.f2</t>
  </si>
  <si>
    <t>C-ECPN-B.f3</t>
  </si>
  <si>
    <t>C-ECPN-B.f4</t>
  </si>
  <si>
    <t>C-ECPN-B.f5</t>
  </si>
  <si>
    <t>C-ECPN-B.f6</t>
  </si>
  <si>
    <t>C-ECPN-B.f7</t>
  </si>
  <si>
    <t>C-ECPN-B.f9</t>
  </si>
  <si>
    <t>C-ECPN-B.f10</t>
  </si>
  <si>
    <t>C-ECPN-B.f11</t>
  </si>
  <si>
    <t>C-ECPN-B.f12</t>
  </si>
  <si>
    <t>C-ECPN-B.f13</t>
  </si>
  <si>
    <t>C-ECPN-B.C</t>
  </si>
  <si>
    <t>C-ECPN-B.c1</t>
  </si>
  <si>
    <t>C-ECPN-B.c4</t>
  </si>
  <si>
    <t>C-ECPN-B.c5</t>
  </si>
  <si>
    <t>C-ECPN-B.c6</t>
  </si>
  <si>
    <t>C-ECPN-B.c8</t>
  </si>
  <si>
    <t>C-ECPN-B.c9</t>
  </si>
  <si>
    <t>C-ECPN-B.c10</t>
  </si>
  <si>
    <t>C-ECPN-B.c11</t>
  </si>
  <si>
    <t>C-ECPN-B.c12</t>
  </si>
  <si>
    <t>C-ECPN-B.f8</t>
  </si>
  <si>
    <t>C-ECPN-B.c2</t>
  </si>
  <si>
    <t>C-ECPN-B.c3</t>
  </si>
  <si>
    <t>C-ECPN-B.c7</t>
  </si>
  <si>
    <t>C-ECPN</t>
  </si>
  <si>
    <t>C-ECPN-A</t>
  </si>
  <si>
    <t>C-ECPN.A.A.SUBT</t>
  </si>
  <si>
    <t>C-ECPN.A.B</t>
  </si>
  <si>
    <t>C-ECPN.A.BI</t>
  </si>
  <si>
    <t>C-ECPN.A.BI.1</t>
  </si>
  <si>
    <t>C-ECPN.A.BI.2</t>
  </si>
  <si>
    <t>C-ECPN.A.BII</t>
  </si>
  <si>
    <t>C-ECPN.A.BIII</t>
  </si>
  <si>
    <t>C-ECPN.A.BIV</t>
  </si>
  <si>
    <t xml:space="preserve">C-ECPN.A.BV </t>
  </si>
  <si>
    <t>C-ECPN.A.BVI</t>
  </si>
  <si>
    <t>C-ECPN.A.BVII</t>
  </si>
  <si>
    <t>C-ECPN.A.B.SUBT</t>
  </si>
  <si>
    <t>C-ECPN.A..C</t>
  </si>
  <si>
    <t>C-ECPN.A.CVIII</t>
  </si>
  <si>
    <t>C-ECPN.A.CVIII.1</t>
  </si>
  <si>
    <t>C-ECPN.A.CVIII.2</t>
  </si>
  <si>
    <t>C-ECPN.A.CIX</t>
  </si>
  <si>
    <t>C-ECPN.A.CX</t>
  </si>
  <si>
    <t>C-ECPN.A.CXI</t>
  </si>
  <si>
    <t>C-ECPN.A.CXII</t>
  </si>
  <si>
    <t>C-ECPN.A.CXIII</t>
  </si>
  <si>
    <t>C-ECPN.A.C.SUBT</t>
  </si>
  <si>
    <t>C-ECPN.A.TOTAL</t>
  </si>
  <si>
    <t>C-ECPN.A.TOTAL.1</t>
  </si>
  <si>
    <t>C-ECPN.A.TOTAL.2</t>
  </si>
  <si>
    <t>C-PG</t>
  </si>
  <si>
    <t>C-PG.A</t>
  </si>
  <si>
    <t>C-PG.A.1</t>
  </si>
  <si>
    <t>C-PG.A.1a</t>
  </si>
  <si>
    <t>C-PG.A.1b</t>
  </si>
  <si>
    <t>C-PG.A.2</t>
  </si>
  <si>
    <t>C-PG.A.3</t>
  </si>
  <si>
    <t>C-PG.A.4</t>
  </si>
  <si>
    <t>C-PG.A.4a</t>
  </si>
  <si>
    <t>C-PG.A.4b</t>
  </si>
  <si>
    <t>C-PG.A.4c</t>
  </si>
  <si>
    <t>C-PG.A.4d</t>
  </si>
  <si>
    <t>C-PG.A.5</t>
  </si>
  <si>
    <t>C-PG.A.5a</t>
  </si>
  <si>
    <t>C-PG.A.5b</t>
  </si>
  <si>
    <t>C-PG.A.6</t>
  </si>
  <si>
    <t>C-PG.A.6a</t>
  </si>
  <si>
    <t>C-PG.A.6b</t>
  </si>
  <si>
    <t>C-PG.A.6c</t>
  </si>
  <si>
    <t>C-PG.A.7</t>
  </si>
  <si>
    <t>C-PG.A.7a</t>
  </si>
  <si>
    <t>C-PG.A.7b</t>
  </si>
  <si>
    <t>C-PG.A.8</t>
  </si>
  <si>
    <t>C-PG.A.9</t>
  </si>
  <si>
    <t>C-PG.A.10</t>
  </si>
  <si>
    <t>C-PG.A.11</t>
  </si>
  <si>
    <t>C-PG.A.11a</t>
  </si>
  <si>
    <t>C-PG.A.11b</t>
  </si>
  <si>
    <t>C-PG.A.12</t>
  </si>
  <si>
    <t>C-PG.A.12a</t>
  </si>
  <si>
    <t>C-PG.A.12b</t>
  </si>
  <si>
    <t>C-PG.A.13</t>
  </si>
  <si>
    <t>C-PG.A.14</t>
  </si>
  <si>
    <t>C-PG.A.A1</t>
  </si>
  <si>
    <t>C-PG.A.15</t>
  </si>
  <si>
    <t>C-PG.A.15a</t>
  </si>
  <si>
    <t>C-PG.A.15b</t>
  </si>
  <si>
    <t>C-PG.A.15c</t>
  </si>
  <si>
    <t>C-PG.A.16</t>
  </si>
  <si>
    <t>C-PG.A.17</t>
  </si>
  <si>
    <t>C-PG.A.17a</t>
  </si>
  <si>
    <t>C-PG.A.17b</t>
  </si>
  <si>
    <t>C-PG.A.18</t>
  </si>
  <si>
    <t>C-PG.A.18a</t>
  </si>
  <si>
    <t>C-PG.A.18b</t>
  </si>
  <si>
    <t>C-PG.A.19</t>
  </si>
  <si>
    <t>C-PG.A.19a</t>
  </si>
  <si>
    <t>C-PG.A.19b</t>
  </si>
  <si>
    <t>C-PG.A.20</t>
  </si>
  <si>
    <t>C-PG.A.20a</t>
  </si>
  <si>
    <t>C-PG.A.20b</t>
  </si>
  <si>
    <t>C-PG.A.20c</t>
  </si>
  <si>
    <t>C-PG.A.A2</t>
  </si>
  <si>
    <t>C-PG.A.21</t>
  </si>
  <si>
    <t>C-PG.A.22</t>
  </si>
  <si>
    <t>C-PG.A.23</t>
  </si>
  <si>
    <t>C-PG.A.A3</t>
  </si>
  <si>
    <t>C-PG.A.24</t>
  </si>
  <si>
    <t>C-PG.A.A4</t>
  </si>
  <si>
    <t xml:space="preserve">C-PG.B </t>
  </si>
  <si>
    <t>C-PG.B.25</t>
  </si>
  <si>
    <t>C-PG.A5</t>
  </si>
  <si>
    <t>C-PG.A5.1</t>
  </si>
  <si>
    <t>C-PG.A5.2</t>
  </si>
  <si>
    <t>C-B</t>
  </si>
  <si>
    <t>C-B-Act</t>
  </si>
  <si>
    <t>C-B-Act-A</t>
  </si>
  <si>
    <t>C-B-Act-A.I</t>
  </si>
  <si>
    <t>C-B-Act-A.I.1</t>
  </si>
  <si>
    <t>C-B-Act-A.I.2</t>
  </si>
  <si>
    <t>C-B-Act-A.I.3</t>
  </si>
  <si>
    <t>C-B-Act-A.II</t>
  </si>
  <si>
    <t>C-B-Act-A.II.1</t>
  </si>
  <si>
    <t>C-B-Act-A.II.2</t>
  </si>
  <si>
    <t>C-B-Act-A.II.3</t>
  </si>
  <si>
    <t>C-B-Act-A.III</t>
  </si>
  <si>
    <t>C-B-Act-A.IV</t>
  </si>
  <si>
    <t>C-B-Act-A.IV.1</t>
  </si>
  <si>
    <t>C-B-Act-A.IV.2</t>
  </si>
  <si>
    <t>C-B-Act-A.IV.3</t>
  </si>
  <si>
    <t>C-B-Act-A.IV.4</t>
  </si>
  <si>
    <t>C-B-Act-A.V</t>
  </si>
  <si>
    <t>C-B-Act-A.VI</t>
  </si>
  <si>
    <t>C-B-Act-A.VII</t>
  </si>
  <si>
    <t>C-B-Act-B</t>
  </si>
  <si>
    <t>C-B-Act.B.I</t>
  </si>
  <si>
    <t>C-B-Act-B.II</t>
  </si>
  <si>
    <t>C-B-Act.B.III</t>
  </si>
  <si>
    <t>C-B-Act.B.III.1</t>
  </si>
  <si>
    <t>C-B-Act.B.III.1.a</t>
  </si>
  <si>
    <t>C-B-Act.B.III.1.b</t>
  </si>
  <si>
    <t>C-B-Act.B.III.2</t>
  </si>
  <si>
    <t>C-B-Act.B.III.3</t>
  </si>
  <si>
    <t>C-B-Act.B.III.4</t>
  </si>
  <si>
    <t>C-B-Act.B.IV</t>
  </si>
  <si>
    <t>C-B-Act.B.IV.1</t>
  </si>
  <si>
    <t>C-B-Act.B.IV.2</t>
  </si>
  <si>
    <t>C-B-Act.B.IV.3</t>
  </si>
  <si>
    <t>C-B-Act.B.V</t>
  </si>
  <si>
    <t>C-B-Act.B.VI</t>
  </si>
  <si>
    <t>C-B-Act.B.VII</t>
  </si>
  <si>
    <t>C-B-Act.TOTAL</t>
  </si>
  <si>
    <t>C-B-PNP</t>
  </si>
  <si>
    <t>C-B-PNP.A</t>
  </si>
  <si>
    <t>C-B-PNP.A-1</t>
  </si>
  <si>
    <t>C-B-PNP.A-1.I</t>
  </si>
  <si>
    <t>C-B-PNP.A-1.I.1</t>
  </si>
  <si>
    <t>C-B-PNP.A-1.I.2</t>
  </si>
  <si>
    <t>C-B-PNP.A-1.II</t>
  </si>
  <si>
    <t>C-B-PNP.A-1.III</t>
  </si>
  <si>
    <t>C-B-PNP.A-1.IV</t>
  </si>
  <si>
    <t>C-B-PNP.A-1.V</t>
  </si>
  <si>
    <t>C-B-PNP.A-1.VI</t>
  </si>
  <si>
    <t>C-B-PNP.A-1.VII</t>
  </si>
  <si>
    <t>C-B-PNP.A-1.VIII</t>
  </si>
  <si>
    <t>C-B-PNP.A-2</t>
  </si>
  <si>
    <t>C-B-PNP.A-2.I</t>
  </si>
  <si>
    <t>C-B-PNP.A-2.II</t>
  </si>
  <si>
    <t>C-B-PNP.A-2.III</t>
  </si>
  <si>
    <t>C-B-PNP.A-3</t>
  </si>
  <si>
    <t>C-B-PNP.A-4</t>
  </si>
  <si>
    <t>C-B-PNP.B</t>
  </si>
  <si>
    <t>C-B-PNP.B.I</t>
  </si>
  <si>
    <t>C-B-PNP.B.II</t>
  </si>
  <si>
    <t>C-B-PNP.B.II.1</t>
  </si>
  <si>
    <t>C-B-PNP.B.II.2</t>
  </si>
  <si>
    <t>C-B-PNP.B.II.3</t>
  </si>
  <si>
    <t>C-B-PNP.B.II.4</t>
  </si>
  <si>
    <t>C-B-PNP.B.III</t>
  </si>
  <si>
    <t>C-B-PNP.B.III.1</t>
  </si>
  <si>
    <t>C-B-PNP.B.III.2</t>
  </si>
  <si>
    <t>C-B-PNP.B.IV</t>
  </si>
  <si>
    <t>C-B-PNP.B.V</t>
  </si>
  <si>
    <t>C-B-PNP.B.VI</t>
  </si>
  <si>
    <t>C-B-PNP.B.VII</t>
  </si>
  <si>
    <t>C-B-PNP.C</t>
  </si>
  <si>
    <t>C-B-PNP.C.I</t>
  </si>
  <si>
    <t>C-B-PNP.C.II</t>
  </si>
  <si>
    <t>C-B-PNP.C.III</t>
  </si>
  <si>
    <t>C-B-PNP.C.III.1</t>
  </si>
  <si>
    <t>C-B-PNP.CIII.2</t>
  </si>
  <si>
    <t>C-B-PNP.CIII.3</t>
  </si>
  <si>
    <t>C-B-PNP.CIII.4</t>
  </si>
  <si>
    <t>C-B-PNP.C.IV</t>
  </si>
  <si>
    <t>C-B-PNP.C.IV.1</t>
  </si>
  <si>
    <t>C-B-PNP.C.IV.2</t>
  </si>
  <si>
    <t>C-B-PNP.C.V</t>
  </si>
  <si>
    <t>C-B-PNP.C.V.1</t>
  </si>
  <si>
    <t>C-B-PNP.C.V.1.a</t>
  </si>
  <si>
    <t>C-B-PNP.C.V.1.b</t>
  </si>
  <si>
    <t>C-B-PNP.C.V.2</t>
  </si>
  <si>
    <t>C-B-PNP.C.V.3</t>
  </si>
  <si>
    <t>C-B-PNP.C.V.4</t>
  </si>
  <si>
    <t>C-B-PNP.C.VI</t>
  </si>
  <si>
    <t>C-B-PNP.C.VII</t>
  </si>
  <si>
    <t>C-B-PNP.TOTAL</t>
  </si>
  <si>
    <t>C-EFE</t>
  </si>
  <si>
    <t>C-EFE.A</t>
  </si>
  <si>
    <t>C-EFE.A.1</t>
  </si>
  <si>
    <t>C-EFE.A.2</t>
  </si>
  <si>
    <t>C-EFE.A.2a</t>
  </si>
  <si>
    <t>C-EFE.A.2b</t>
  </si>
  <si>
    <t>C-EFE.A.2c</t>
  </si>
  <si>
    <t>C-EFE.A.2d</t>
  </si>
  <si>
    <t>C-EFE.A.2e</t>
  </si>
  <si>
    <t>C-EFE.A.2f</t>
  </si>
  <si>
    <t>C-EFE.A.2g</t>
  </si>
  <si>
    <t>C-EFE.A.2h</t>
  </si>
  <si>
    <t>C-EFE.A.2i</t>
  </si>
  <si>
    <t>C-EFE.A.2j</t>
  </si>
  <si>
    <t>C-EFE.A.2k</t>
  </si>
  <si>
    <t>C-EFE.A.3</t>
  </si>
  <si>
    <t>C-EFE.A.3a</t>
  </si>
  <si>
    <t>C-EFE.A.3b</t>
  </si>
  <si>
    <t>C-EFE.A.3c</t>
  </si>
  <si>
    <t>C-EFE.A.3d</t>
  </si>
  <si>
    <t>C-EFE.A.3e</t>
  </si>
  <si>
    <t>C-EFE.A.3f</t>
  </si>
  <si>
    <t>C-EFE.A.4</t>
  </si>
  <si>
    <t>C-EFE.A.4a</t>
  </si>
  <si>
    <t>C-EFE.A.4b</t>
  </si>
  <si>
    <t>C-EFE.A.4c</t>
  </si>
  <si>
    <t>C-EFE.A.4d</t>
  </si>
  <si>
    <t>C-EFE.A.4e</t>
  </si>
  <si>
    <t>C-EFE.A.5.SUBT</t>
  </si>
  <si>
    <t>C-EFE.B</t>
  </si>
  <si>
    <t>C-EFE.B.6</t>
  </si>
  <si>
    <t>C-EFE.B.6a</t>
  </si>
  <si>
    <t>C-EFE.B.6b</t>
  </si>
  <si>
    <t>C-EFE.B.6c</t>
  </si>
  <si>
    <t>C-EFE.B.6d</t>
  </si>
  <si>
    <t>C-EFE.B.6e</t>
  </si>
  <si>
    <t>C-EFE.B.6f</t>
  </si>
  <si>
    <t>C-EFE.B.6g</t>
  </si>
  <si>
    <t>C-EFE.B.6h</t>
  </si>
  <si>
    <t>C-EFE.B.7</t>
  </si>
  <si>
    <t>C-EFE.B.7a</t>
  </si>
  <si>
    <t>C-EFE.B.7b</t>
  </si>
  <si>
    <t>C-EFE.B.7c</t>
  </si>
  <si>
    <t>C-EFE.B.7d</t>
  </si>
  <si>
    <t>C-EFE.B.7e</t>
  </si>
  <si>
    <t>C-EFE.B.7f</t>
  </si>
  <si>
    <t>C-EFE.B.7g</t>
  </si>
  <si>
    <t>C-EFE.B.7h</t>
  </si>
  <si>
    <t>C-EFE.B.8.SUBT</t>
  </si>
  <si>
    <t>C-EFE.C</t>
  </si>
  <si>
    <t>C-EFE.C.9</t>
  </si>
  <si>
    <t>C-EFE.C.9a</t>
  </si>
  <si>
    <t>C-EFE.C.9b</t>
  </si>
  <si>
    <t>C-EFE.C.9c</t>
  </si>
  <si>
    <t>C-EFE.C.9d</t>
  </si>
  <si>
    <t>C-EFE.C.9e</t>
  </si>
  <si>
    <t>C-EFE.C.10</t>
  </si>
  <si>
    <t>C-EFE.C10a</t>
  </si>
  <si>
    <t>C-EFE.C10a1</t>
  </si>
  <si>
    <t>C-EFE.C10a2</t>
  </si>
  <si>
    <t>C-EFE.C10a3</t>
  </si>
  <si>
    <t>C-EFE.C10a4</t>
  </si>
  <si>
    <t>C-EFE.C10b</t>
  </si>
  <si>
    <t>C-EFE.C10b1</t>
  </si>
  <si>
    <t>C-EFE.C10b2</t>
  </si>
  <si>
    <t>C-EFE.C10b3</t>
  </si>
  <si>
    <t>C-EFE.C10b4</t>
  </si>
  <si>
    <t>C-EFE.C11</t>
  </si>
  <si>
    <t>C-EFE.C11a</t>
  </si>
  <si>
    <t>C-EFE.C11b</t>
  </si>
  <si>
    <t>C-EFE.C12.SUBT</t>
  </si>
  <si>
    <t>C-EFE.D</t>
  </si>
  <si>
    <t>C-EFE.E</t>
  </si>
  <si>
    <t>C-EFE.comienzo</t>
  </si>
  <si>
    <t>C-EFE.final</t>
  </si>
  <si>
    <t>C-EFE.A.2l</t>
  </si>
  <si>
    <t>C-EFE.B.6i</t>
  </si>
  <si>
    <t>C-EFE.B.6j</t>
  </si>
  <si>
    <t>C-EFE.B.7i</t>
  </si>
  <si>
    <t>C-EFE.B.7j</t>
  </si>
  <si>
    <t>C-EFE.C.9f</t>
  </si>
  <si>
    <t>C-EFE.C.9g</t>
  </si>
  <si>
    <t>NOMBRE DEL CAMPO</t>
  </si>
  <si>
    <t>DESCRIPCIÓN DE LOS CAMPOS QUE SE HAN CUMPLIMENTADO</t>
  </si>
  <si>
    <t>Id.</t>
  </si>
  <si>
    <r>
      <t xml:space="preserve">El atributo opcional </t>
    </r>
    <r>
      <rPr>
        <b/>
        <i/>
        <sz val="10"/>
        <rFont val="Arial"/>
        <family val="2"/>
      </rPr>
      <t>balance</t>
    </r>
    <r>
      <rPr>
        <sz val="11"/>
        <color theme="1"/>
        <rFont val="Calibri"/>
        <family val="2"/>
      </rPr>
      <t xml:space="preserve"> es necesario siempre y cuando la idea de </t>
    </r>
    <r>
      <rPr>
        <i/>
        <sz val="10"/>
        <rFont val="Arial"/>
        <family val="2"/>
      </rPr>
      <t>balance</t>
    </r>
    <r>
      <rPr>
        <sz val="11"/>
        <color theme="1"/>
        <rFont val="Calibri"/>
        <family val="2"/>
      </rPr>
      <t xml:space="preserve"> sea apropiada para el elemento que estamos definiendo, generalmente será para conceptos contables. Los dos posibles valores para este atributo son Credit y Debit. Cuando el importe de la etiqueta puede tener ambos valores, lo que se puede apreciar porque aparece ±1 en la columna de valor (V), se ha escogido el tipo de saldo que correspondería en el balance de situación a la partida en la que estaría incluido dicho importe.</t>
    </r>
  </si>
  <si>
    <r>
      <t xml:space="preserve">El atributo </t>
    </r>
    <r>
      <rPr>
        <b/>
        <i/>
        <sz val="10"/>
        <rFont val="Arial"/>
        <family val="2"/>
      </rPr>
      <t>Period Type</t>
    </r>
    <r>
      <rPr>
        <sz val="11"/>
        <color theme="1"/>
        <rFont val="Calibri"/>
        <family val="2"/>
      </rPr>
      <t xml:space="preserve">, que puede tomar el valor de </t>
    </r>
    <r>
      <rPr>
        <b/>
        <sz val="10"/>
        <rFont val="Arial"/>
        <family val="2"/>
      </rPr>
      <t>instant</t>
    </r>
    <r>
      <rPr>
        <sz val="11"/>
        <color theme="1"/>
        <rFont val="Calibri"/>
        <family val="2"/>
      </rPr>
      <t xml:space="preserve"> o </t>
    </r>
    <r>
      <rPr>
        <b/>
        <sz val="10"/>
        <rFont val="Arial"/>
        <family val="2"/>
      </rPr>
      <t>duration</t>
    </r>
    <r>
      <rPr>
        <sz val="10"/>
        <rFont val="Arial"/>
        <family val="2"/>
      </rPr>
      <t>,</t>
    </r>
    <r>
      <rPr>
        <sz val="11"/>
        <color theme="1"/>
        <rFont val="Calibri"/>
        <family val="2"/>
      </rPr>
      <t xml:space="preserve"> permitirá identificar la relación que el concepto tiene con la coordenada tiempo. Los conceptos de tipo "</t>
    </r>
    <r>
      <rPr>
        <b/>
        <i/>
        <sz val="10"/>
        <rFont val="Arial"/>
        <family val="2"/>
      </rPr>
      <t>instant</t>
    </r>
    <r>
      <rPr>
        <sz val="11"/>
        <color theme="1"/>
        <rFont val="Calibri"/>
        <family val="2"/>
      </rPr>
      <t>" son válidos en un momento concreto del tiempo. Los conceptos de un balance de situación por ejemplo son de tipo "</t>
    </r>
    <r>
      <rPr>
        <b/>
        <i/>
        <sz val="10"/>
        <rFont val="Arial"/>
        <family val="2"/>
      </rPr>
      <t>instan</t>
    </r>
    <r>
      <rPr>
        <sz val="11"/>
        <color theme="1"/>
        <rFont val="Calibri"/>
        <family val="2"/>
      </rPr>
      <t>t". Los conceptos de tipo "</t>
    </r>
    <r>
      <rPr>
        <b/>
        <i/>
        <sz val="10"/>
        <rFont val="Arial"/>
        <family val="2"/>
      </rPr>
      <t>duration</t>
    </r>
    <r>
      <rPr>
        <sz val="11"/>
        <color theme="1"/>
        <rFont val="Calibri"/>
        <family val="2"/>
      </rPr>
      <t>" tienen un rango de fechas (fecha de comienzo y fecha de finalización) para los cuales el dato es válido. Los datos de una cuenta de resultados hacen siempre referencia a conceptos de tipo "</t>
    </r>
    <r>
      <rPr>
        <b/>
        <i/>
        <sz val="10"/>
        <rFont val="Arial"/>
        <family val="2"/>
      </rPr>
      <t>duration</t>
    </r>
    <r>
      <rPr>
        <sz val="11"/>
        <color theme="1"/>
        <rFont val="Calibri"/>
        <family val="2"/>
      </rPr>
      <t>".</t>
    </r>
  </si>
  <si>
    <t>Contexto</t>
  </si>
  <si>
    <t>Se utiliza cuando la información tiene una dimensión temporal adicional (hay que hacer constar también el dato del ejercicio anterior). En general, en todas las etiquetas monetarias o decimales hay que hacerlo. También en los cuadros y en algunas de las tuplas, así como en los estados de movimientos de cuentas. Los valores son SI para las etiquetas individuales y SI, CUADRO o SI, TUPLA para cuando se trata de los mismos.</t>
  </si>
  <si>
    <r>
      <t xml:space="preserve">El atributo type es necesario para identificar qué tipo de dato reporta el elemento, los tipos de datos disponibles son: </t>
    </r>
    <r>
      <rPr>
        <b/>
        <sz val="10"/>
        <rFont val="Arial"/>
        <family val="2"/>
      </rPr>
      <t>monetario</t>
    </r>
    <r>
      <rPr>
        <sz val="10"/>
        <rFont val="Arial"/>
        <family val="2"/>
      </rPr>
      <t xml:space="preserve"> (Credit-Debit)</t>
    </r>
    <r>
      <rPr>
        <b/>
        <sz val="10"/>
        <rFont val="Arial"/>
        <family val="2"/>
      </rPr>
      <t>,</t>
    </r>
    <r>
      <rPr>
        <sz val="10"/>
        <rFont val="Arial"/>
        <family val="2"/>
      </rPr>
      <t xml:space="preserve"> </t>
    </r>
    <r>
      <rPr>
        <b/>
        <sz val="10"/>
        <rFont val="Arial"/>
        <family val="2"/>
      </rPr>
      <t xml:space="preserve">texto </t>
    </r>
    <r>
      <rPr>
        <sz val="10"/>
        <rFont val="Arial"/>
        <family val="2"/>
      </rPr>
      <t>(</t>
    </r>
    <r>
      <rPr>
        <i/>
        <sz val="10"/>
        <rFont val="Arial"/>
        <family val="2"/>
      </rPr>
      <t>string</t>
    </r>
    <r>
      <rPr>
        <sz val="10"/>
        <rFont val="Arial"/>
        <family val="2"/>
      </rPr>
      <t xml:space="preserve">) y </t>
    </r>
    <r>
      <rPr>
        <b/>
        <sz val="10"/>
        <rFont val="Arial"/>
        <family val="2"/>
      </rPr>
      <t xml:space="preserve">abstracto </t>
    </r>
    <r>
      <rPr>
        <sz val="10"/>
        <rFont val="Arial"/>
        <family val="2"/>
      </rPr>
      <t>(</t>
    </r>
    <r>
      <rPr>
        <i/>
        <sz val="10"/>
        <rFont val="Arial"/>
        <family val="2"/>
      </rPr>
      <t>abstract-headings</t>
    </r>
    <r>
      <rPr>
        <sz val="10"/>
        <rFont val="Arial"/>
        <family val="2"/>
      </rPr>
      <t xml:space="preserve">-encabezamientos-título de notas-etc). </t>
    </r>
  </si>
  <si>
    <r>
      <t xml:space="preserve">Identificación del cuadro de dimensiones. Podemos ver un ejemplo de uso en el modelo consolidado, en la tabla de doble entrada llamada:  B) ESTADO TOTAL DE CAMBIOS EN EL PATRIMONIO NETO CORRESPONDIENTE AL EJERCICIO TERMINADO EL… DE 20xx, donde podemos observar que aquellos elementos </t>
    </r>
    <r>
      <rPr>
        <b/>
        <i/>
        <sz val="10"/>
        <rFont val="Arial"/>
        <family val="2"/>
      </rPr>
      <t>primary</t>
    </r>
    <r>
      <rPr>
        <sz val="11"/>
        <color theme="1"/>
        <rFont val="Calibri"/>
        <family val="2"/>
      </rPr>
      <t xml:space="preserve"> corresponden a las filas de dicha tabla, mientras que los elementos </t>
    </r>
    <r>
      <rPr>
        <b/>
        <i/>
        <sz val="10"/>
        <rFont val="Arial"/>
        <family val="2"/>
      </rPr>
      <t>dimension</t>
    </r>
    <r>
      <rPr>
        <sz val="11"/>
        <color theme="1"/>
        <rFont val="Calibri"/>
        <family val="2"/>
      </rPr>
      <t xml:space="preserve"> corresponden a las columnas.  Hay que tener en cuenta que representan un número de etiquetas igual al producto de filas por columnas. En la codificación de etiquetas, las filas acaban en f1, f2, f3 ... y las columnas acaban en c1, c2, c3...</t>
    </r>
  </si>
  <si>
    <t>El número que se ha dado a la etiqueta, por orden de aparición en el texto de las NOFCAC.</t>
  </si>
  <si>
    <t>Descripción exacta del contenido de la etiqueta. Se ha tratado de que la mera lectura permita al experto entender qué tipo de información recoge, lo que implica una narración amplia del contenido. Las palabras utilizadas son las del texto de las NOFCAC. Va precedido de una indicación de la localización en dicho texto, ya sea de los estados financieros principales o las notas. Obsérvese que el campo "Referencia" está relacionado de una manera muy estrecha con la localización que figura al comienzo del nombre de la etiqueta.</t>
  </si>
  <si>
    <t>Referencia NOFCAC 2010</t>
  </si>
  <si>
    <t>C-M.1</t>
  </si>
  <si>
    <t>C-M.1.1</t>
  </si>
  <si>
    <t>C-M.1.2</t>
  </si>
  <si>
    <t>C-M.2</t>
  </si>
  <si>
    <t>C-M.2.1</t>
  </si>
  <si>
    <t>C-M.2.2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</si>
  <si>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</si>
  <si>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</si>
  <si>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</si>
  <si>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</si>
  <si>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</si>
  <si>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</si>
  <si>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</si>
  <si>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</si>
  <si>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</si>
  <si>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</si>
  <si>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</si>
  <si>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</si>
  <si>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</si>
  <si>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</si>
  <si>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</si>
  <si>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</si>
  <si>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</si>
  <si>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</si>
  <si>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</si>
  <si>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</si>
  <si>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</si>
  <si>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</si>
  <si>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</si>
  <si>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</si>
  <si>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</si>
  <si>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</si>
  <si>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</si>
  <si>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</si>
  <si>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</si>
  <si>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C-M.5.1</t>
  </si>
  <si>
    <t>C-M.5.2</t>
  </si>
  <si>
    <t>C-M.6.1</t>
  </si>
  <si>
    <t>C-M.6.2</t>
  </si>
  <si>
    <t>C-M.7.1</t>
  </si>
  <si>
    <t>C-M.7.2</t>
  </si>
  <si>
    <t>C-M.15.1</t>
  </si>
  <si>
    <t>C-M.15.2</t>
  </si>
  <si>
    <t>C-M.16.1</t>
  </si>
  <si>
    <t>C-M.16.2</t>
  </si>
  <si>
    <t>C-M.16.2.1</t>
  </si>
  <si>
    <t>C-M.16.2.2</t>
  </si>
  <si>
    <t>C-M.16.2.3</t>
  </si>
  <si>
    <t>C-M.16.3</t>
  </si>
  <si>
    <t>C-M.16.3.1</t>
  </si>
  <si>
    <t>C-M.16.3.2</t>
  </si>
  <si>
    <t>C-M.16.4</t>
  </si>
  <si>
    <t>C-M.16.5</t>
  </si>
  <si>
    <t>C-M.19.1</t>
  </si>
  <si>
    <t>C-M.19.2</t>
  </si>
  <si>
    <r>
      <t>±</t>
    </r>
    <r>
      <rPr>
        <b/>
        <sz val="9"/>
        <rFont val="Arial"/>
        <family val="2"/>
      </rPr>
      <t>1</t>
    </r>
  </si>
  <si>
    <t>Información sobre socios externos</t>
  </si>
  <si>
    <t xml:space="preserve">Información sobre cambios en el porcentaje de participación en las sociedades del grupo </t>
  </si>
  <si>
    <t>Información sobre negocios conjuntos</t>
  </si>
  <si>
    <t>Información sobre sociedades puestas en equivalencia</t>
  </si>
  <si>
    <t>Información sobre inmovilizado material</t>
  </si>
  <si>
    <t>Infomación sobre inversiones inmobiliarias</t>
  </si>
  <si>
    <t>Información sobre inmovilizado intangible</t>
  </si>
  <si>
    <t>Información sobre existencias</t>
  </si>
  <si>
    <t>Información sobre moneda extranjera</t>
  </si>
  <si>
    <t>Información sobre ingresos y gastos</t>
  </si>
  <si>
    <t>Información sobre provisiones y contingencias</t>
  </si>
  <si>
    <t>Información a facilitar sobre medio ambiente</t>
  </si>
  <si>
    <t>Información sobre retribuciones a largo plazo al personal</t>
  </si>
  <si>
    <t>Información sobre transacciones con pagos basados en instrumentos de patrimonio</t>
  </si>
  <si>
    <t xml:space="preserve">Información sobre subvenciones, donaciones y legados </t>
  </si>
  <si>
    <t>Información sobre activos no corrientes mantenidos para la venta y operaciones interrumpidas</t>
  </si>
  <si>
    <t>Descripción hechos posteriores al cierre</t>
  </si>
  <si>
    <t>Descripción operaciones con partes vinculadas</t>
  </si>
  <si>
    <t>13. Diferencia negativa en combinaciones de negocio</t>
  </si>
  <si>
    <r>
      <rPr>
        <b/>
        <sz val="10"/>
        <rFont val="Arial"/>
        <family val="2"/>
      </rPr>
      <t>24</t>
    </r>
    <r>
      <rPr>
        <sz val="10"/>
        <rFont val="Arial"/>
        <family val="2"/>
      </rPr>
      <t>. Impuestos sobre beneficios.</t>
    </r>
  </si>
  <si>
    <r>
      <rPr>
        <b/>
        <sz val="10"/>
        <rFont val="Arial"/>
        <family val="2"/>
      </rPr>
      <t>25.</t>
    </r>
    <r>
      <rPr>
        <sz val="10"/>
        <rFont val="Arial"/>
        <family val="2"/>
      </rPr>
      <t xml:space="preserve"> Resultado del ejercicio procedentes de operaciones interrumpidas neto de impuestos</t>
    </r>
  </si>
  <si>
    <t>(Acciones o participaciones de la sociedad dominante)</t>
  </si>
  <si>
    <t>Resultado del ejercicio atribuido a la sociedad dominante</t>
  </si>
  <si>
    <t>Ajustes por cambios de valor</t>
  </si>
  <si>
    <t>Descripción otra información</t>
  </si>
  <si>
    <t>Información segmentada</t>
  </si>
  <si>
    <t>31. INFORMACIÓN SOBRE LOS APLAZAMIENTOS DE PAGO EFECTUADOS A PROVEEDORES. DISPOSICIÓN ADICIONAL TERCERA. &lt;&lt;DEBER DE INFORMACIÓN&gt;&gt; DE LA LEY 15/2010, DE 5 DE JULIO</t>
  </si>
  <si>
    <t>Información sobre aplazamientos de pago efectuados a proveedores</t>
  </si>
  <si>
    <t>NOFCAC2011</t>
  </si>
  <si>
    <t>Nombre de la referencia de la literatura, la cual describe el hecho financiero. En esta taxonomía, al párrafo concreto de las NOFCAC 2010.
Todas las referencias comenzarán con la referencia genércia  NOFCAC2010, seguida de la referencia concreta, que se ha construido de manera que se pueda fácilmente identificar en el texto de Consolidación de Estados Financieros. Así: C es Consolidado (todas las etiquetas del modelo normas empiezan por C), B es balance, PG es cuenta de pérdidas y ganancias, ECPN es el estado de cambios en el patrimonio neto, EFE es el estado de flujos de efectivo. En cuanto a las notas, se ha respetado la numeración establecida en las NOFCAC a la hora de codificar las etiquetas.</t>
  </si>
  <si>
    <t>ETIQUETAS MODELO NORMAL: Cuando la etiqueta se refiere al modelo normal de PGC 2007, las reglas son las mismas que en el normal, pero se comienza por N.</t>
  </si>
  <si>
    <t>Esta columna se ha consignado para otros tipos de etiquetas, que aparecen más raramente que los de la columna anterior. En concreto Date (Fecha), Decimal (cantidad no monetaria), Tupla (desagregación en un cuadro con un número de filas variable según los items a reflejar), Acciones (información referida a número de acciones) y Porcentaje (cuando se trata de una proporción).</t>
  </si>
  <si>
    <t>III. Otras variaciones del patrimonio neto</t>
  </si>
  <si>
    <t>C-ECPN-B.f14</t>
  </si>
  <si>
    <t>N-ECPN-B.f14</t>
  </si>
  <si>
    <t>Referencia PGC 2007 (NORMAL)</t>
  </si>
  <si>
    <t>III. Otros ajustes por cambios de valor</t>
  </si>
  <si>
    <t>11100=11141+11160+11171</t>
  </si>
  <si>
    <t>11200=11210+11220+11230</t>
  </si>
  <si>
    <t>11400=11411+11421+11451+11460</t>
  </si>
  <si>
    <t>11000=11100+11200+11300+11400+11500+11600+11700</t>
  </si>
  <si>
    <t>12300=12310+12321+12350+12361</t>
  </si>
  <si>
    <t>12310=12311+12312</t>
  </si>
  <si>
    <t>12400=12411+12451+12460</t>
  </si>
  <si>
    <t>12000=12100+12200+12300+12400+12500+12600+12700</t>
  </si>
  <si>
    <t>10000=11000+12000</t>
  </si>
  <si>
    <t>21100=21110+21120</t>
  </si>
  <si>
    <t>21000=21100+21200+21301+21400+21600+21700+21800+21900</t>
  </si>
  <si>
    <t>22000=22300+22400+22500</t>
  </si>
  <si>
    <t>20000=21000+22000+23000+24000</t>
  </si>
  <si>
    <t>31200=31210+31220+31230+31251</t>
  </si>
  <si>
    <t>31300=31380+31390</t>
  </si>
  <si>
    <t>31000=31100+31200+31300+31400+31500+31600+31700</t>
  </si>
  <si>
    <t>32300=32310+32320+32330+32351</t>
  </si>
  <si>
    <t>32400=32480+32490</t>
  </si>
  <si>
    <t>32500=32510+32521+32550+32561</t>
  </si>
  <si>
    <t>32510=32511+32512</t>
  </si>
  <si>
    <t>32000=32100+32200+32300+32400+32500+32600+32700</t>
  </si>
  <si>
    <t>30000=20000+31000+32000</t>
  </si>
  <si>
    <t>40100=40110+40120</t>
  </si>
  <si>
    <t>40400=40410+40420+40430+40440</t>
  </si>
  <si>
    <t>40500=40510+40520</t>
  </si>
  <si>
    <t>40600=40610+40620+40630</t>
  </si>
  <si>
    <t>40700=40730+40741</t>
  </si>
  <si>
    <t>43000=43010+43020</t>
  </si>
  <si>
    <t xml:space="preserve">49100=40100+40200+40300+40400+40500+40600+40700+40800+40900+41000+41100+43000+41200+
+41300
</t>
  </si>
  <si>
    <t>41400=41410+41420+41430</t>
  </si>
  <si>
    <t>41700=41710+41720</t>
  </si>
  <si>
    <t>50080=50081+50082</t>
  </si>
  <si>
    <t xml:space="preserve">Ingresos y gastos imputados directamente al patrimonio neto </t>
  </si>
  <si>
    <t>61300=61301+61302+61303+61304+61305+61306</t>
  </si>
  <si>
    <t>62200=62220+62221+62222+62202+62203+62204+62205+62206+62207+62208</t>
  </si>
  <si>
    <t>63201=63202+63203+63205+63206</t>
  </si>
  <si>
    <t>10000=30000</t>
  </si>
  <si>
    <t>41100=41110+41120</t>
  </si>
  <si>
    <t>41600=41610+41620</t>
  </si>
  <si>
    <t>41800=41810+41820</t>
  </si>
  <si>
    <t>42100=42110+42120+42130</t>
  </si>
  <si>
    <t>49300=49100+49200+43100+43200+43300</t>
  </si>
  <si>
    <t>49400=49300+41900</t>
  </si>
  <si>
    <t>49500=49400+42000 / 49500=49510+49520</t>
  </si>
  <si>
    <t>50010=50011+50012</t>
  </si>
  <si>
    <t>59200=50010+50020+50030+50040+50050+50060+50070</t>
  </si>
  <si>
    <t>59400=59100+59200+59300 / 59400=59410+59420</t>
  </si>
  <si>
    <t>61500=61100+61200+61300+61400</t>
  </si>
  <si>
    <t>65000=61500+62300+63400+64000</t>
  </si>
  <si>
    <t>49200=41400+41500+41600+41700+41800+42100</t>
  </si>
  <si>
    <t>59300=50080+50090+50100+50110+50120+50130</t>
  </si>
  <si>
    <t>61200=61201+61202+61203+61204+61205+61206+61207+61208+61209+61210+61211+61220</t>
  </si>
  <si>
    <t>61400=61401+61402+61403+61404+61405</t>
  </si>
  <si>
    <t>62100=62120+62121+62122+62102+62103+62104+62105+62106+62107+62108</t>
  </si>
  <si>
    <t>62300=62100+62200</t>
  </si>
  <si>
    <t>63100=63101+63102+63103+63104+63120+63121+63105</t>
  </si>
  <si>
    <t>63200=63201+63207</t>
  </si>
  <si>
    <t>63207=63208+63209+63211+63212</t>
  </si>
  <si>
    <t>63300=63301+63302</t>
  </si>
  <si>
    <t>63400=63100+63200+63300</t>
  </si>
  <si>
    <t>Code Label</t>
  </si>
  <si>
    <r>
      <t xml:space="preserve">Cuando se trata de una etiqueta monetaria, se indica si el valor es positivo o negativo, lo cual es importante a efectos del cálculo de las variables que pueden relacionarse con la misma. Se ha utilizado 1 cuando el número es positivo, -1 si es negativo y </t>
    </r>
    <r>
      <rPr>
        <sz val="11"/>
        <color theme="1"/>
        <rFont val="Calibri"/>
        <family val="2"/>
      </rPr>
      <t>±</t>
    </r>
    <r>
      <rPr>
        <sz val="10"/>
        <rFont val="Arial"/>
        <family val="2"/>
      </rPr>
      <t>1 si puede tener indistintamente uno y otro valor. En la columna relativa al Link de cálculo se ha insertado una indicación de si la variable es la suma algebráica de otras y cómo obtenerla, por relación a los códigos de los conceptos.</t>
    </r>
  </si>
  <si>
    <t xml:space="preserve">Valor (V) y Link de cálculo </t>
  </si>
  <si>
    <t>Códigos de los conceptos en el formato consolidado normalizado</t>
  </si>
  <si>
    <t>65200=65000+65100</t>
  </si>
  <si>
    <t>Transferencias a la cuenta de pérdidas y ganancias consolidada</t>
  </si>
  <si>
    <t>TOTAL DE INGRESOS Y GASTOS CONSOLIDADOS RECONOCIDOS (A+ B+C)</t>
  </si>
  <si>
    <t>01</t>
  </si>
  <si>
    <t>03</t>
  </si>
  <si>
    <t>05</t>
  </si>
  <si>
    <t>07</t>
  </si>
  <si>
    <t>08</t>
  </si>
  <si>
    <t>09</t>
  </si>
  <si>
    <t>a) Clientes por ventas y prestaciones de servicios a largo plazo</t>
  </si>
  <si>
    <t>b) Clientes por ventas y prestaciones de servicios a corto plazo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</si>
</sst>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5">
    <font>
      <sz val="11"/>
      <color theme="1"/>
      <name val="Calibri"/>
      <family val="2"/>
    </font>
    <font>
      <sz val="11"/>
      <color indexed="8"/>
      <name val="Calibri"/>
      <family val="2"/>
    </font>
    <font>
      <sz val="10"/>
      <name val="Arial"/>
      <family val="2"/>
    </font>
    <font>
      <b/>
      <sz val="10"/>
      <name val="Arial"/>
      <family val="2"/>
    </font>
    <font>
      <sz val="10"/>
      <color indexed="10"/>
      <name val="Arial"/>
      <family val="2"/>
    </font>
    <font>
      <b/>
      <sz val="10"/>
      <color indexed="9"/>
      <name val="Arial"/>
      <family val="2"/>
    </font>
    <font>
      <i/>
      <sz val="10"/>
      <name val="Arial"/>
      <family val="2"/>
    </font>
    <font>
      <b/>
      <sz val="12"/>
      <name val="Arial"/>
      <family val="2"/>
    </font>
    <font>
      <b/>
      <sz val="8"/>
      <color indexed="12"/>
      <name val="Arial"/>
      <family val="2"/>
    </font>
    <font>
      <sz val="10"/>
      <color indexed="12"/>
      <name val="Arial"/>
      <family val="2"/>
    </font>
    <font>
      <sz val="10"/>
      <color indexed="57"/>
      <name val="Arial"/>
      <family val="2"/>
    </font>
    <font>
      <sz val="10"/>
      <color indexed="17"/>
      <name val="Arial"/>
      <family val="2"/>
    </font>
    <font>
      <b/>
      <sz val="10"/>
      <color indexed="17"/>
      <name val="Arial"/>
      <family val="2"/>
    </font>
    <font>
      <b/>
      <i/>
      <sz val="10"/>
      <name val="Arial"/>
      <family val="2"/>
    </font>
    <font>
      <sz val="10"/>
      <name val="Courier New"/>
      <family val="3"/>
    </font>
    <font>
      <b/>
      <sz val="12"/>
      <name val="CG Omega"/>
      <family val="2"/>
    </font>
    <font>
      <sz val="26"/>
      <color indexed="17"/>
      <name val="Arial"/>
      <family val="2"/>
    </font>
    <font>
      <b/>
      <sz val="14"/>
      <color indexed="17"/>
      <name val="Courier New"/>
      <family val="3"/>
    </font>
    <font>
      <b/>
      <sz val="12"/>
      <color indexed="17"/>
      <name val="Courier New"/>
      <family val="3"/>
    </font>
    <font>
      <b/>
      <sz val="9"/>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0"/>
      <name val="Arial"/>
      <family val="2"/>
    </font>
    <font>
      <sz val="10"/>
      <color indexed="8"/>
      <name val="Arial"/>
      <family val="2"/>
    </font>
    <font>
      <b/>
      <sz val="10"/>
      <color indexed="8"/>
      <name val="Arial"/>
      <family val="2"/>
    </font>
    <font>
      <b/>
      <sz val="10"/>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9" tint="-0.4999699890613556"/>
      <name val="Arial"/>
      <family val="2"/>
    </font>
    <font>
      <sz val="10"/>
      <color theme="1"/>
      <name val="Arial"/>
      <family val="2"/>
    </font>
    <font>
      <b/>
      <sz val="10"/>
      <color theme="1"/>
      <name val="Arial"/>
      <family val="2"/>
    </font>
    <font>
      <b/>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27">
    <xf numFmtId="0" fontId="0" fillId="0" borderId="0" xfId="0" applyFont="1" applyAlignment="1">
      <alignment/>
    </xf>
    <xf numFmtId="0" fontId="2" fillId="0" borderId="0" xfId="55" applyAlignment="1">
      <alignment/>
      <protection/>
    </xf>
    <xf numFmtId="0" fontId="2" fillId="0" borderId="0" xfId="57" applyFill="1" applyAlignment="1">
      <alignment horizontal="left"/>
      <protection/>
    </xf>
    <xf numFmtId="0" fontId="2" fillId="0" borderId="0" xfId="57" applyFont="1" applyFill="1" applyAlignment="1">
      <alignment horizontal="left"/>
      <protection/>
    </xf>
    <xf numFmtId="0" fontId="3" fillId="0" borderId="0" xfId="57" applyFont="1" applyAlignment="1">
      <alignment horizontal="center"/>
      <protection/>
    </xf>
    <xf numFmtId="0" fontId="2" fillId="0" borderId="0" xfId="57" applyAlignment="1">
      <alignment horizontal="center"/>
      <protection/>
    </xf>
    <xf numFmtId="0" fontId="2" fillId="0" borderId="0" xfId="57" applyFont="1" applyFill="1" applyAlignment="1">
      <alignment horizontal="left"/>
      <protection/>
    </xf>
    <xf numFmtId="0" fontId="4" fillId="0" borderId="0" xfId="57" applyFont="1" applyFill="1" applyAlignment="1">
      <alignment horizontal="left"/>
      <protection/>
    </xf>
    <xf numFmtId="0" fontId="9" fillId="0" borderId="0" xfId="57" applyFont="1" applyFill="1" applyAlignment="1">
      <alignment horizontal="center"/>
      <protection/>
    </xf>
    <xf numFmtId="0" fontId="2" fillId="0" borderId="0" xfId="57" applyAlignment="1">
      <alignment/>
      <protection/>
    </xf>
    <xf numFmtId="0" fontId="2" fillId="0" borderId="0" xfId="57" applyFill="1" applyAlignment="1">
      <alignment/>
      <protection/>
    </xf>
    <xf numFmtId="0" fontId="3" fillId="0" borderId="0" xfId="57" applyFont="1" applyFill="1" applyAlignment="1">
      <alignment horizontal="center"/>
      <protection/>
    </xf>
    <xf numFmtId="0" fontId="2" fillId="0" borderId="0" xfId="57" applyFont="1" applyFill="1" applyAlignment="1">
      <alignment/>
      <protection/>
    </xf>
    <xf numFmtId="0" fontId="2" fillId="0" borderId="10" xfId="57" applyFill="1" applyBorder="1" applyAlignment="1">
      <alignment horizontal="left"/>
      <protection/>
    </xf>
    <xf numFmtId="0" fontId="2" fillId="0" borderId="10" xfId="57" applyFont="1" applyFill="1" applyBorder="1" applyAlignment="1">
      <alignment horizontal="left"/>
      <protection/>
    </xf>
    <xf numFmtId="0" fontId="0" fillId="0" borderId="0" xfId="0" applyAlignment="1">
      <alignment/>
    </xf>
    <xf numFmtId="0" fontId="7" fillId="0" borderId="0" xfId="57" applyFont="1" applyAlignment="1">
      <alignment horizontal="left"/>
      <protection/>
    </xf>
    <xf numFmtId="0" fontId="2" fillId="0" borderId="0" xfId="57" applyFont="1" applyAlignment="1">
      <alignment/>
      <protection/>
    </xf>
    <xf numFmtId="0" fontId="3" fillId="0" borderId="0" xfId="57" applyFont="1" applyAlignment="1">
      <alignment horizontal="left"/>
      <protection/>
    </xf>
    <xf numFmtId="0" fontId="2" fillId="0" borderId="0" xfId="57" applyFont="1" applyAlignment="1">
      <alignment horizontal="left"/>
      <protection/>
    </xf>
    <xf numFmtId="0" fontId="9" fillId="0" borderId="0" xfId="57" applyFont="1" applyAlignment="1">
      <alignment/>
      <protection/>
    </xf>
    <xf numFmtId="0" fontId="12" fillId="0" borderId="0" xfId="57" applyFont="1" applyAlignment="1">
      <alignment horizontal="center"/>
      <protection/>
    </xf>
    <xf numFmtId="0" fontId="10" fillId="0" borderId="0" xfId="57" applyFont="1" applyAlignment="1">
      <alignment/>
      <protection/>
    </xf>
    <xf numFmtId="0" fontId="9" fillId="0" borderId="0" xfId="55" applyFont="1" applyAlignment="1">
      <alignment/>
      <protection/>
    </xf>
    <xf numFmtId="0" fontId="3" fillId="0" borderId="10" xfId="57" applyFont="1" applyBorder="1" applyAlignment="1">
      <alignment horizontal="left"/>
      <protection/>
    </xf>
    <xf numFmtId="0" fontId="3" fillId="0" borderId="10" xfId="57" applyFont="1" applyBorder="1" applyAlignment="1">
      <alignment horizontal="center"/>
      <protection/>
    </xf>
    <xf numFmtId="0" fontId="2" fillId="0" borderId="10" xfId="57" applyBorder="1" applyAlignment="1">
      <alignment/>
      <protection/>
    </xf>
    <xf numFmtId="0" fontId="2" fillId="0" borderId="10" xfId="57" applyFont="1" applyBorder="1" applyAlignment="1">
      <alignment/>
      <protection/>
    </xf>
    <xf numFmtId="0" fontId="2" fillId="0" borderId="0" xfId="57" applyFont="1" applyFill="1" applyBorder="1" applyAlignment="1">
      <alignment/>
      <protection/>
    </xf>
    <xf numFmtId="0" fontId="2" fillId="0" borderId="0" xfId="57" applyFont="1" applyFill="1" applyBorder="1" applyAlignment="1">
      <alignment horizontal="left"/>
      <protection/>
    </xf>
    <xf numFmtId="0" fontId="2" fillId="0" borderId="0" xfId="57" applyFont="1" applyAlignment="1">
      <alignment/>
      <protection/>
    </xf>
    <xf numFmtId="0" fontId="61" fillId="0" borderId="0" xfId="57" applyFont="1" applyAlignment="1">
      <alignment/>
      <protection/>
    </xf>
    <xf numFmtId="0" fontId="3" fillId="0" borderId="10" xfId="57" applyFont="1" applyFill="1" applyBorder="1" applyAlignment="1">
      <alignment horizontal="left"/>
      <protection/>
    </xf>
    <xf numFmtId="0" fontId="3" fillId="0" borderId="0" xfId="57" applyFont="1" applyFill="1" applyAlignment="1">
      <alignment horizontal="left"/>
      <protection/>
    </xf>
    <xf numFmtId="0" fontId="4" fillId="0" borderId="0" xfId="57" applyFont="1" applyAlignment="1">
      <alignment/>
      <protection/>
    </xf>
    <xf numFmtId="0" fontId="3" fillId="0" borderId="0" xfId="57" applyFont="1" applyFill="1" applyBorder="1" applyAlignment="1">
      <alignment/>
      <protection/>
    </xf>
    <xf numFmtId="0" fontId="7" fillId="0" borderId="11" xfId="58" applyFont="1" applyBorder="1" applyAlignment="1">
      <alignment horizontal="left" wrapText="1"/>
      <protection/>
    </xf>
    <xf numFmtId="0" fontId="3" fillId="0" borderId="11" xfId="58" applyFont="1" applyBorder="1" applyAlignment="1">
      <alignment horizontal="center" wrapText="1"/>
      <protection/>
    </xf>
    <xf numFmtId="49" fontId="3" fillId="0" borderId="11" xfId="58" applyNumberFormat="1" applyFont="1" applyBorder="1" applyAlignment="1">
      <alignment horizontal="center" wrapText="1"/>
      <protection/>
    </xf>
    <xf numFmtId="0" fontId="2" fillId="0" borderId="11" xfId="58" applyFill="1" applyBorder="1" applyAlignment="1">
      <alignment horizontal="left"/>
      <protection/>
    </xf>
    <xf numFmtId="0" fontId="2" fillId="0" borderId="11" xfId="58" applyFont="1" applyFill="1" applyBorder="1" applyAlignment="1">
      <alignment horizontal="left"/>
      <protection/>
    </xf>
    <xf numFmtId="0" fontId="2" fillId="0" borderId="11" xfId="58" applyBorder="1">
      <alignment/>
      <protection/>
    </xf>
    <xf numFmtId="0" fontId="2" fillId="0" borderId="11" xfId="58" applyFont="1" applyBorder="1">
      <alignment/>
      <protection/>
    </xf>
    <xf numFmtId="0" fontId="4" fillId="0" borderId="11" xfId="58" applyFont="1" applyBorder="1" applyAlignment="1">
      <alignment wrapText="1"/>
      <protection/>
    </xf>
    <xf numFmtId="0" fontId="6" fillId="0" borderId="0" xfId="57" applyFont="1" applyFill="1" applyAlignment="1">
      <alignment horizontal="left"/>
      <protection/>
    </xf>
    <xf numFmtId="0" fontId="2" fillId="0" borderId="0" xfId="59">
      <alignment/>
      <protection/>
    </xf>
    <xf numFmtId="0" fontId="2" fillId="0" borderId="0" xfId="59" applyFill="1" applyAlignment="1">
      <alignment horizontal="left"/>
      <protection/>
    </xf>
    <xf numFmtId="0" fontId="2" fillId="0" borderId="0" xfId="59" applyFont="1">
      <alignment/>
      <protection/>
    </xf>
    <xf numFmtId="0" fontId="2" fillId="0" borderId="0" xfId="59" applyFont="1" applyFill="1" applyAlignment="1">
      <alignment horizontal="left"/>
      <protection/>
    </xf>
    <xf numFmtId="0" fontId="2" fillId="0" borderId="0" xfId="59" applyFont="1" applyAlignment="1">
      <alignment horizontal="left" wrapText="1"/>
      <protection/>
    </xf>
    <xf numFmtId="0" fontId="3" fillId="0" borderId="0" xfId="59" applyFont="1" applyAlignment="1">
      <alignment horizontal="center" wrapText="1"/>
      <protection/>
    </xf>
    <xf numFmtId="0" fontId="8" fillId="33" borderId="0" xfId="54" applyFont="1" applyFill="1" applyAlignment="1" applyProtection="1">
      <alignment horizontal="center" wrapText="1"/>
      <protection locked="0"/>
    </xf>
    <xf numFmtId="0" fontId="5" fillId="33" borderId="0" xfId="54" applyFont="1" applyFill="1" applyAlignment="1" applyProtection="1">
      <alignment horizontal="center" wrapText="1"/>
      <protection locked="0"/>
    </xf>
    <xf numFmtId="0" fontId="5" fillId="33" borderId="0" xfId="54" applyFont="1" applyFill="1" applyAlignment="1">
      <alignment horizontal="center" wrapText="1"/>
      <protection/>
    </xf>
    <xf numFmtId="0" fontId="2" fillId="0" borderId="0" xfId="57" applyFont="1" applyFill="1" applyBorder="1" applyAlignment="1">
      <alignment horizontal="left"/>
      <protection/>
    </xf>
    <xf numFmtId="0" fontId="2" fillId="0" borderId="0" xfId="57" applyFont="1" applyAlignment="1">
      <alignment horizontal="left"/>
      <protection/>
    </xf>
    <xf numFmtId="0" fontId="2" fillId="0" borderId="0" xfId="57" applyFont="1" applyFill="1" applyBorder="1" applyAlignment="1">
      <alignment/>
      <protection/>
    </xf>
    <xf numFmtId="0" fontId="9" fillId="0" borderId="0" xfId="58" applyFont="1" applyBorder="1">
      <alignment/>
      <protection/>
    </xf>
    <xf numFmtId="0" fontId="2" fillId="0" borderId="11" xfId="58" applyFont="1" applyBorder="1">
      <alignment/>
      <protection/>
    </xf>
    <xf numFmtId="0" fontId="62" fillId="0" borderId="0" xfId="0" applyFont="1" applyAlignment="1">
      <alignment/>
    </xf>
    <xf numFmtId="0" fontId="2" fillId="0" borderId="0" xfId="58" applyFont="1" applyFill="1" applyBorder="1">
      <alignment/>
      <protection/>
    </xf>
    <xf numFmtId="0" fontId="2" fillId="0" borderId="0" xfId="58" applyFont="1" applyBorder="1">
      <alignment/>
      <protection/>
    </xf>
    <xf numFmtId="0" fontId="2" fillId="0" borderId="0" xfId="0" applyFont="1" applyAlignment="1">
      <alignment/>
    </xf>
    <xf numFmtId="0" fontId="11" fillId="0" borderId="0" xfId="0" applyFont="1" applyAlignment="1">
      <alignment/>
    </xf>
    <xf numFmtId="0" fontId="2" fillId="0" borderId="0" xfId="0" applyFont="1" applyFill="1" applyAlignment="1">
      <alignment horizontal="left"/>
    </xf>
    <xf numFmtId="0" fontId="2" fillId="0" borderId="0" xfId="0" applyFont="1" applyAlignment="1">
      <alignment/>
    </xf>
    <xf numFmtId="0" fontId="10" fillId="0" borderId="0" xfId="0" applyFont="1" applyAlignment="1">
      <alignment/>
    </xf>
    <xf numFmtId="0" fontId="2" fillId="0" borderId="0" xfId="0" applyFont="1" applyFill="1" applyAlignment="1">
      <alignment/>
    </xf>
    <xf numFmtId="0" fontId="2" fillId="0" borderId="0" xfId="0" applyFont="1" applyFill="1" applyAlignment="1">
      <alignment/>
    </xf>
    <xf numFmtId="0" fontId="2" fillId="0" borderId="0" xfId="57" applyFont="1" applyFill="1" applyAlignment="1">
      <alignment/>
      <protection/>
    </xf>
    <xf numFmtId="0" fontId="3" fillId="0" borderId="0" xfId="0" applyFont="1" applyAlignment="1">
      <alignment horizontal="center"/>
    </xf>
    <xf numFmtId="0" fontId="5" fillId="33" borderId="0" xfId="0" applyFont="1" applyFill="1" applyAlignment="1">
      <alignment horizontal="center" vertical="center"/>
    </xf>
    <xf numFmtId="0" fontId="0" fillId="0" borderId="0" xfId="0" applyAlignment="1">
      <alignment horizontal="justify" vertical="justify" wrapText="1"/>
    </xf>
    <xf numFmtId="0" fontId="5" fillId="0" borderId="0" xfId="0" applyFont="1" applyFill="1" applyAlignment="1">
      <alignment horizontal="center" vertical="center"/>
    </xf>
    <xf numFmtId="0" fontId="0" fillId="0" borderId="0" xfId="0" applyAlignment="1">
      <alignment wrapText="1"/>
    </xf>
    <xf numFmtId="0" fontId="14" fillId="0" borderId="0" xfId="0" applyFont="1" applyBorder="1" applyAlignment="1">
      <alignment vertical="top" wrapText="1"/>
    </xf>
    <xf numFmtId="0" fontId="5" fillId="33" borderId="0" xfId="0" applyFont="1" applyFill="1" applyAlignment="1">
      <alignment horizontal="center"/>
    </xf>
    <xf numFmtId="0" fontId="2" fillId="0" borderId="0" xfId="0" applyFont="1" applyBorder="1" applyAlignment="1">
      <alignment vertical="top" wrapText="1"/>
    </xf>
    <xf numFmtId="0" fontId="5" fillId="33"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Alignment="1">
      <alignment wrapText="1"/>
    </xf>
    <xf numFmtId="0" fontId="5"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justify" vertical="justify" wrapText="1"/>
    </xf>
    <xf numFmtId="0" fontId="15" fillId="0" borderId="0" xfId="0" applyFont="1" applyBorder="1" applyAlignment="1">
      <alignment vertical="top" wrapText="1"/>
    </xf>
    <xf numFmtId="0" fontId="16" fillId="0" borderId="0" xfId="0" applyFont="1" applyAlignment="1">
      <alignment/>
    </xf>
    <xf numFmtId="0" fontId="17" fillId="0" borderId="0" xfId="0" applyFont="1" applyBorder="1" applyAlignment="1">
      <alignment vertical="top" wrapText="1"/>
    </xf>
    <xf numFmtId="0" fontId="3" fillId="0" borderId="0" xfId="0" applyFont="1" applyAlignment="1">
      <alignment/>
    </xf>
    <xf numFmtId="0" fontId="18" fillId="0" borderId="0" xfId="0" applyFont="1" applyBorder="1" applyAlignment="1">
      <alignment vertical="top" wrapText="1"/>
    </xf>
    <xf numFmtId="0" fontId="2" fillId="0" borderId="0" xfId="58" applyFont="1" applyFill="1" applyBorder="1" applyAlignment="1">
      <alignment horizontal="left"/>
      <protection/>
    </xf>
    <xf numFmtId="0" fontId="63" fillId="0" borderId="0" xfId="0" applyFont="1" applyAlignment="1">
      <alignment/>
    </xf>
    <xf numFmtId="0" fontId="2" fillId="0" borderId="0" xfId="59" applyFont="1">
      <alignment/>
      <protection/>
    </xf>
    <xf numFmtId="0" fontId="2" fillId="0" borderId="10" xfId="57" applyFont="1" applyBorder="1" applyAlignment="1">
      <alignment/>
      <protection/>
    </xf>
    <xf numFmtId="0" fontId="62" fillId="0" borderId="0" xfId="0" applyFont="1" applyAlignment="1">
      <alignment/>
    </xf>
    <xf numFmtId="0" fontId="62" fillId="0" borderId="0" xfId="0" applyFont="1" applyFill="1" applyAlignment="1">
      <alignment/>
    </xf>
    <xf numFmtId="0" fontId="62" fillId="0" borderId="10" xfId="0" applyFont="1" applyBorder="1" applyAlignment="1">
      <alignment/>
    </xf>
    <xf numFmtId="0" fontId="2" fillId="0" borderId="10" xfId="0" applyFont="1" applyBorder="1" applyAlignment="1">
      <alignment/>
    </xf>
    <xf numFmtId="0" fontId="62" fillId="0" borderId="0" xfId="0" applyFont="1" applyBorder="1" applyAlignment="1">
      <alignment/>
    </xf>
    <xf numFmtId="0" fontId="2" fillId="0" borderId="0" xfId="0" applyFont="1" applyBorder="1" applyAlignment="1">
      <alignment/>
    </xf>
    <xf numFmtId="0" fontId="2" fillId="0" borderId="12" xfId="0" applyFont="1" applyBorder="1" applyAlignment="1">
      <alignment/>
    </xf>
    <xf numFmtId="0" fontId="62" fillId="0" borderId="12" xfId="0" applyFont="1" applyBorder="1" applyAlignment="1">
      <alignment/>
    </xf>
    <xf numFmtId="0" fontId="62" fillId="0" borderId="12" xfId="0" applyFont="1" applyBorder="1" applyAlignment="1">
      <alignment/>
    </xf>
    <xf numFmtId="0" fontId="62" fillId="0" borderId="0" xfId="0" applyFont="1" applyFill="1" applyBorder="1" applyAlignment="1">
      <alignment/>
    </xf>
    <xf numFmtId="0" fontId="62" fillId="0" borderId="0" xfId="0" applyFont="1" applyFill="1" applyBorder="1" applyAlignment="1">
      <alignment horizontal="left"/>
    </xf>
    <xf numFmtId="0" fontId="62" fillId="0" borderId="0" xfId="0" applyFont="1" applyAlignment="1">
      <alignment horizontal="left"/>
    </xf>
    <xf numFmtId="0" fontId="3" fillId="0" borderId="0" xfId="57" applyFont="1" applyFill="1" applyAlignment="1">
      <alignment horizontal="left" wrapText="1"/>
      <protection/>
    </xf>
    <xf numFmtId="0" fontId="2" fillId="0" borderId="0" xfId="58" applyFont="1" applyBorder="1">
      <alignment/>
      <protection/>
    </xf>
    <xf numFmtId="49" fontId="5" fillId="34" borderId="0" xfId="54" applyNumberFormat="1" applyFont="1" applyFill="1" applyAlignment="1" applyProtection="1">
      <alignment horizontal="center" wrapText="1"/>
      <protection locked="0"/>
    </xf>
    <xf numFmtId="49" fontId="3" fillId="0" borderId="0" xfId="57" applyNumberFormat="1" applyFont="1" applyFill="1" applyAlignment="1">
      <alignment/>
      <protection/>
    </xf>
    <xf numFmtId="1" fontId="2" fillId="0" borderId="0" xfId="0" applyNumberFormat="1" applyFont="1" applyFill="1" applyBorder="1" applyAlignment="1">
      <alignment horizontal="center"/>
    </xf>
    <xf numFmtId="0" fontId="2" fillId="0" borderId="10" xfId="57" applyFont="1" applyBorder="1" applyAlignment="1">
      <alignment horizontal="left"/>
      <protection/>
    </xf>
    <xf numFmtId="0" fontId="2" fillId="0" borderId="10" xfId="57" applyFont="1" applyFill="1" applyBorder="1" applyAlignment="1">
      <alignment horizontal="left"/>
      <protection/>
    </xf>
    <xf numFmtId="0" fontId="2" fillId="0" borderId="0" xfId="57" applyFont="1" applyBorder="1" applyAlignment="1">
      <alignment horizontal="left"/>
      <protection/>
    </xf>
    <xf numFmtId="49" fontId="2" fillId="0" borderId="0" xfId="57" applyNumberFormat="1" applyFont="1" applyFill="1" applyAlignment="1">
      <alignment horizontal="left" wrapText="1"/>
      <protection/>
    </xf>
    <xf numFmtId="49" fontId="2" fillId="0" borderId="0" xfId="57" applyNumberFormat="1" applyFont="1" applyFill="1" applyAlignment="1">
      <alignment horizontal="left"/>
      <protection/>
    </xf>
    <xf numFmtId="0" fontId="2" fillId="0" borderId="0" xfId="57" applyFont="1" applyFill="1" applyAlignment="1">
      <alignment horizontal="left" wrapText="1"/>
      <protection/>
    </xf>
    <xf numFmtId="0" fontId="2" fillId="0" borderId="0" xfId="59" applyFont="1" applyFill="1" applyAlignment="1">
      <alignment horizontal="left" wrapText="1"/>
      <protection/>
    </xf>
    <xf numFmtId="49" fontId="2" fillId="0" borderId="10" xfId="57" applyNumberFormat="1" applyFont="1" applyFill="1" applyBorder="1" applyAlignment="1">
      <alignment horizontal="left" wrapText="1"/>
      <protection/>
    </xf>
    <xf numFmtId="49" fontId="10" fillId="0" borderId="0" xfId="57" applyNumberFormat="1" applyFont="1" applyFill="1" applyAlignment="1">
      <alignment horizontal="left" wrapText="1"/>
      <protection/>
    </xf>
    <xf numFmtId="0" fontId="43" fillId="34" borderId="0" xfId="0" applyFont="1" applyFill="1" applyAlignment="1">
      <alignment horizontal="center"/>
    </xf>
    <xf numFmtId="0" fontId="20" fillId="0" borderId="0" xfId="0" applyFont="1" applyBorder="1" applyAlignment="1">
      <alignment vertical="top" wrapText="1"/>
    </xf>
    <xf numFmtId="1" fontId="2" fillId="0" borderId="0" xfId="0" applyNumberFormat="1" applyFont="1" applyFill="1" applyBorder="1" applyAlignment="1" quotePrefix="1">
      <alignment horizontal="center"/>
    </xf>
    <xf numFmtId="0" fontId="64" fillId="0" borderId="0" xfId="57" applyFont="1" applyFill="1" applyAlignment="1">
      <alignment horizontal="center"/>
      <protection/>
    </xf>
    <xf numFmtId="0" fontId="5" fillId="33" borderId="0" xfId="54" applyFont="1" applyFill="1" applyAlignment="1" applyProtection="1">
      <alignment horizontal="center" wrapText="1"/>
      <protection locked="0"/>
    </xf>
    <xf numFmtId="0" fontId="2" fillId="0" borderId="0" xfId="54" applyAlignment="1">
      <alignment horizont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C31"/>
  <sheetViews>
    <sheetView zoomScalePageLayoutView="0" workbookViewId="0" topLeftCell="A1">
      <selection activeCell="C3" sqref="C3"/>
    </sheetView>
  </sheetViews>
  <sheetFormatPr defaultColWidth="11.421875" defaultRowHeight="15"/>
  <cols>
    <col min="1" max="1" width="1.7109375" style="0" customWidth="1"/>
    <col min="2" max="2" width="25.8515625" style="0" bestFit="1" customWidth="1"/>
    <col min="3" max="3" width="125.421875" style="0" customWidth="1"/>
  </cols>
  <sheetData>
    <row r="2" spans="2:3" ht="15">
      <c r="B2" s="70" t="s">
        <v>894</v>
      </c>
      <c r="C2" s="70" t="s">
        <v>895</v>
      </c>
    </row>
    <row r="4" spans="2:3" ht="75">
      <c r="B4" s="71" t="s">
        <v>0</v>
      </c>
      <c r="C4" s="72" t="s">
        <v>902</v>
      </c>
    </row>
    <row r="5" ht="15">
      <c r="B5" s="73"/>
    </row>
    <row r="6" spans="2:3" ht="15">
      <c r="B6" s="71" t="s">
        <v>896</v>
      </c>
      <c r="C6" s="74" t="s">
        <v>903</v>
      </c>
    </row>
    <row r="7" spans="2:3" ht="15">
      <c r="B7" s="73"/>
      <c r="C7" s="74"/>
    </row>
    <row r="8" spans="2:3" ht="60">
      <c r="B8" s="71" t="s">
        <v>2</v>
      </c>
      <c r="C8" s="74" t="s">
        <v>904</v>
      </c>
    </row>
    <row r="9" ht="15">
      <c r="C9" s="75"/>
    </row>
    <row r="10" spans="2:3" ht="15">
      <c r="B10" s="121" t="s">
        <v>1059</v>
      </c>
      <c r="C10" s="122" t="s">
        <v>1062</v>
      </c>
    </row>
    <row r="11" ht="15">
      <c r="C11" s="75"/>
    </row>
    <row r="12" spans="2:3" ht="53.25">
      <c r="B12" s="76" t="s">
        <v>1061</v>
      </c>
      <c r="C12" s="77" t="s">
        <v>1060</v>
      </c>
    </row>
    <row r="13" ht="15">
      <c r="B13" s="73"/>
    </row>
    <row r="14" spans="2:3" ht="60">
      <c r="B14" s="71" t="s">
        <v>5</v>
      </c>
      <c r="C14" s="72" t="s">
        <v>897</v>
      </c>
    </row>
    <row r="15" spans="1:3" ht="15">
      <c r="A15" s="80"/>
      <c r="B15" s="79"/>
      <c r="C15" s="81"/>
    </row>
    <row r="16" spans="2:3" ht="75">
      <c r="B16" s="71" t="s">
        <v>6</v>
      </c>
      <c r="C16" s="72" t="s">
        <v>898</v>
      </c>
    </row>
    <row r="18" spans="2:3" ht="38.25">
      <c r="B18" s="76" t="s">
        <v>899</v>
      </c>
      <c r="C18" s="77" t="s">
        <v>900</v>
      </c>
    </row>
    <row r="19" spans="1:3" ht="15">
      <c r="A19" s="80"/>
      <c r="B19" s="79"/>
      <c r="C19" s="80"/>
    </row>
    <row r="20" spans="2:3" ht="77.25">
      <c r="B20" s="78" t="s">
        <v>905</v>
      </c>
      <c r="C20" s="82" t="s">
        <v>991</v>
      </c>
    </row>
    <row r="21" spans="2:3" ht="15">
      <c r="B21" s="83"/>
      <c r="C21" s="82"/>
    </row>
    <row r="22" spans="2:3" ht="26.25">
      <c r="B22" s="78" t="s">
        <v>997</v>
      </c>
      <c r="C22" s="82" t="s">
        <v>992</v>
      </c>
    </row>
    <row r="23" ht="15">
      <c r="B23" s="84"/>
    </row>
    <row r="24" spans="2:3" ht="25.5">
      <c r="B24" s="71" t="s">
        <v>7</v>
      </c>
      <c r="C24" s="85" t="s">
        <v>901</v>
      </c>
    </row>
    <row r="25" spans="2:3" ht="15">
      <c r="B25" s="73"/>
      <c r="C25" s="85"/>
    </row>
    <row r="26" spans="2:3" ht="38.25">
      <c r="B26" s="76" t="s">
        <v>8</v>
      </c>
      <c r="C26" s="85" t="s">
        <v>993</v>
      </c>
    </row>
    <row r="27" ht="15">
      <c r="C27" s="75"/>
    </row>
    <row r="28" ht="15">
      <c r="C28" s="75"/>
    </row>
    <row r="29" ht="15.75">
      <c r="C29" s="86"/>
    </row>
    <row r="30" spans="2:3" ht="33">
      <c r="B30" s="87"/>
      <c r="C30" s="88"/>
    </row>
    <row r="31" spans="2:3" ht="16.5">
      <c r="B31" s="89"/>
      <c r="C31" s="90"/>
    </row>
  </sheetData>
  <sheetProtection/>
  <dataValidations count="1">
    <dataValidation type="list" allowBlank="1" showInputMessage="1" showErrorMessage="1" sqref="B26">
      <formula1>" Tupla, , Fecha, Decimal, Acciones, Porcentaje"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Q375"/>
  <sheetViews>
    <sheetView tabSelected="1" zoomScale="90" zoomScaleNormal="90" zoomScalePageLayoutView="0" workbookViewId="0" topLeftCell="A97">
      <selection activeCell="F118" sqref="F118"/>
    </sheetView>
  </sheetViews>
  <sheetFormatPr defaultColWidth="11.421875" defaultRowHeight="15"/>
  <cols>
    <col min="1" max="2" width="11.421875" style="15" customWidth="1"/>
    <col min="3" max="3" width="51.140625" style="15" customWidth="1"/>
    <col min="4" max="4" width="18.28125" style="15" customWidth="1"/>
    <col min="5" max="5" width="21.00390625" style="15" customWidth="1"/>
    <col min="6" max="9" width="11.421875" style="15" customWidth="1"/>
    <col min="10" max="10" width="13.28125" style="15" customWidth="1"/>
    <col min="11" max="11" width="12.7109375" style="59" customWidth="1"/>
    <col min="12" max="13" width="11.421875" style="59" customWidth="1"/>
    <col min="14" max="16384" width="11.421875" style="15" customWidth="1"/>
  </cols>
  <sheetData>
    <row r="1" spans="1:17" ht="44.25" customHeight="1">
      <c r="A1" s="51" t="s">
        <v>0</v>
      </c>
      <c r="B1" s="52" t="s">
        <v>1</v>
      </c>
      <c r="C1" s="52" t="s">
        <v>2</v>
      </c>
      <c r="D1" s="52" t="s">
        <v>1059</v>
      </c>
      <c r="E1" s="109" t="s">
        <v>4</v>
      </c>
      <c r="F1" s="52" t="s">
        <v>3</v>
      </c>
      <c r="G1" s="52" t="s">
        <v>5</v>
      </c>
      <c r="H1" s="52" t="s">
        <v>6</v>
      </c>
      <c r="I1" s="52" t="s">
        <v>553</v>
      </c>
      <c r="J1" s="125" t="s">
        <v>594</v>
      </c>
      <c r="K1" s="126"/>
      <c r="L1" s="125" t="s">
        <v>997</v>
      </c>
      <c r="M1" s="125"/>
      <c r="N1" s="53" t="s">
        <v>7</v>
      </c>
      <c r="O1" s="53" t="s">
        <v>8</v>
      </c>
      <c r="P1" s="52" t="s">
        <v>9</v>
      </c>
      <c r="Q1" s="52"/>
    </row>
    <row r="2" spans="1:15" ht="27" customHeight="1">
      <c r="A2" s="9"/>
      <c r="B2" s="5">
        <f>ROW(B2)-1</f>
        <v>1</v>
      </c>
      <c r="C2" s="16" t="s">
        <v>588</v>
      </c>
      <c r="D2" s="16"/>
      <c r="E2" s="110"/>
      <c r="F2" s="4" t="s">
        <v>63</v>
      </c>
      <c r="G2" s="2"/>
      <c r="H2" s="3"/>
      <c r="I2" s="9" t="s">
        <v>64</v>
      </c>
      <c r="J2" s="9" t="s">
        <v>592</v>
      </c>
      <c r="K2" s="30" t="s">
        <v>593</v>
      </c>
      <c r="L2" s="95" t="s">
        <v>13</v>
      </c>
      <c r="M2" s="95" t="s">
        <v>428</v>
      </c>
      <c r="N2" s="17" t="s">
        <v>66</v>
      </c>
      <c r="O2" s="9"/>
    </row>
    <row r="3" spans="1:15" ht="15">
      <c r="A3" s="9"/>
      <c r="B3" s="5">
        <f aca="true" t="shared" si="0" ref="B3:B66">ROW(B3)-1</f>
        <v>2</v>
      </c>
      <c r="C3" s="18" t="s">
        <v>554</v>
      </c>
      <c r="D3" s="18"/>
      <c r="E3" s="110"/>
      <c r="F3" s="4" t="s">
        <v>63</v>
      </c>
      <c r="G3" s="2"/>
      <c r="H3" s="3" t="s">
        <v>11</v>
      </c>
      <c r="I3" s="9" t="s">
        <v>144</v>
      </c>
      <c r="J3" s="9" t="s">
        <v>592</v>
      </c>
      <c r="K3" s="30" t="s">
        <v>720</v>
      </c>
      <c r="L3" s="95" t="s">
        <v>13</v>
      </c>
      <c r="M3" s="95" t="s">
        <v>429</v>
      </c>
      <c r="N3" s="17" t="s">
        <v>66</v>
      </c>
      <c r="O3" s="9"/>
    </row>
    <row r="4" spans="1:15" ht="15">
      <c r="A4" s="9"/>
      <c r="B4" s="5">
        <f t="shared" si="0"/>
        <v>3</v>
      </c>
      <c r="C4" s="18" t="s">
        <v>430</v>
      </c>
      <c r="D4" s="18"/>
      <c r="E4" s="110"/>
      <c r="F4" s="4" t="s">
        <v>63</v>
      </c>
      <c r="G4" s="2"/>
      <c r="H4" s="3" t="s">
        <v>11</v>
      </c>
      <c r="I4" s="9" t="s">
        <v>64</v>
      </c>
      <c r="J4" s="9" t="s">
        <v>592</v>
      </c>
      <c r="K4" s="30" t="s">
        <v>721</v>
      </c>
      <c r="L4" s="95" t="s">
        <v>13</v>
      </c>
      <c r="M4" s="95" t="s">
        <v>431</v>
      </c>
      <c r="N4" s="17" t="s">
        <v>66</v>
      </c>
      <c r="O4" s="9"/>
    </row>
    <row r="5" spans="1:15" ht="39">
      <c r="A5" s="9"/>
      <c r="B5" s="5">
        <f t="shared" si="0"/>
        <v>4</v>
      </c>
      <c r="C5" s="19" t="s">
        <v>432</v>
      </c>
      <c r="D5" s="111">
        <v>11000</v>
      </c>
      <c r="E5" s="115" t="s">
        <v>1002</v>
      </c>
      <c r="F5" s="4">
        <v>1</v>
      </c>
      <c r="G5" s="2" t="s">
        <v>10</v>
      </c>
      <c r="H5" s="3" t="s">
        <v>11</v>
      </c>
      <c r="I5" s="9" t="s">
        <v>12</v>
      </c>
      <c r="J5" s="9" t="s">
        <v>592</v>
      </c>
      <c r="K5" s="30" t="s">
        <v>722</v>
      </c>
      <c r="L5" s="95" t="s">
        <v>13</v>
      </c>
      <c r="M5" s="95" t="s">
        <v>433</v>
      </c>
      <c r="N5" s="17" t="s">
        <v>14</v>
      </c>
      <c r="O5" s="9"/>
    </row>
    <row r="6" spans="1:15" ht="26.25">
      <c r="A6" s="20"/>
      <c r="B6" s="5">
        <f t="shared" si="0"/>
        <v>5</v>
      </c>
      <c r="C6" s="19" t="s">
        <v>434</v>
      </c>
      <c r="D6" s="111">
        <v>11100</v>
      </c>
      <c r="E6" s="115" t="s">
        <v>999</v>
      </c>
      <c r="F6" s="4">
        <v>1</v>
      </c>
      <c r="G6" s="3" t="s">
        <v>10</v>
      </c>
      <c r="H6" s="3" t="s">
        <v>11</v>
      </c>
      <c r="I6" s="17" t="s">
        <v>12</v>
      </c>
      <c r="J6" s="9" t="s">
        <v>592</v>
      </c>
      <c r="K6" s="30" t="s">
        <v>723</v>
      </c>
      <c r="L6" s="62" t="s">
        <v>13</v>
      </c>
      <c r="M6" s="62" t="s">
        <v>435</v>
      </c>
      <c r="N6" s="17" t="s">
        <v>14</v>
      </c>
      <c r="O6" s="17"/>
    </row>
    <row r="7" spans="1:15" ht="15">
      <c r="A7" s="20"/>
      <c r="B7" s="5">
        <f t="shared" si="0"/>
        <v>6</v>
      </c>
      <c r="C7" s="19" t="s">
        <v>526</v>
      </c>
      <c r="D7" s="111">
        <v>11141</v>
      </c>
      <c r="E7" s="116"/>
      <c r="F7" s="4">
        <v>1</v>
      </c>
      <c r="G7" s="3" t="s">
        <v>10</v>
      </c>
      <c r="H7" s="3" t="s">
        <v>11</v>
      </c>
      <c r="I7" s="17" t="s">
        <v>12</v>
      </c>
      <c r="J7" s="9" t="s">
        <v>592</v>
      </c>
      <c r="K7" s="30" t="s">
        <v>724</v>
      </c>
      <c r="L7" s="62" t="s">
        <v>13</v>
      </c>
      <c r="M7" s="62" t="s">
        <v>15</v>
      </c>
      <c r="N7" s="17" t="s">
        <v>14</v>
      </c>
      <c r="O7" s="17"/>
    </row>
    <row r="8" spans="1:15" ht="15">
      <c r="A8" s="20"/>
      <c r="B8" s="5">
        <f t="shared" si="0"/>
        <v>7</v>
      </c>
      <c r="C8" s="19" t="s">
        <v>524</v>
      </c>
      <c r="D8" s="111">
        <v>11160</v>
      </c>
      <c r="E8" s="116"/>
      <c r="F8" s="4">
        <v>1</v>
      </c>
      <c r="G8" s="30" t="s">
        <v>10</v>
      </c>
      <c r="H8" s="3" t="s">
        <v>11</v>
      </c>
      <c r="I8" s="17" t="s">
        <v>12</v>
      </c>
      <c r="J8" s="9" t="s">
        <v>592</v>
      </c>
      <c r="K8" s="30" t="s">
        <v>725</v>
      </c>
      <c r="L8" s="62" t="s">
        <v>13</v>
      </c>
      <c r="M8" s="62" t="s">
        <v>16</v>
      </c>
      <c r="N8" s="17" t="s">
        <v>14</v>
      </c>
      <c r="O8" s="17"/>
    </row>
    <row r="9" spans="1:15" ht="15">
      <c r="A9" s="20"/>
      <c r="B9" s="5">
        <f t="shared" si="0"/>
        <v>8</v>
      </c>
      <c r="C9" s="19" t="s">
        <v>525</v>
      </c>
      <c r="D9" s="111">
        <v>11171</v>
      </c>
      <c r="E9" s="116"/>
      <c r="F9" s="4">
        <v>1</v>
      </c>
      <c r="G9" s="3" t="s">
        <v>10</v>
      </c>
      <c r="H9" s="3" t="s">
        <v>11</v>
      </c>
      <c r="I9" s="17" t="s">
        <v>12</v>
      </c>
      <c r="J9" s="9" t="s">
        <v>592</v>
      </c>
      <c r="K9" s="30" t="s">
        <v>726</v>
      </c>
      <c r="L9" s="62" t="s">
        <v>13</v>
      </c>
      <c r="M9" s="62" t="s">
        <v>17</v>
      </c>
      <c r="N9" s="17" t="s">
        <v>14</v>
      </c>
      <c r="O9" s="17"/>
    </row>
    <row r="10" spans="1:15" ht="26.25">
      <c r="A10" s="20"/>
      <c r="B10" s="5">
        <f t="shared" si="0"/>
        <v>9</v>
      </c>
      <c r="C10" s="19" t="s">
        <v>18</v>
      </c>
      <c r="D10" s="111">
        <v>11200</v>
      </c>
      <c r="E10" s="115" t="s">
        <v>1000</v>
      </c>
      <c r="F10" s="4">
        <v>1</v>
      </c>
      <c r="G10" s="3" t="s">
        <v>10</v>
      </c>
      <c r="H10" s="3" t="s">
        <v>11</v>
      </c>
      <c r="I10" s="17" t="s">
        <v>12</v>
      </c>
      <c r="J10" s="9" t="s">
        <v>592</v>
      </c>
      <c r="K10" s="30" t="s">
        <v>727</v>
      </c>
      <c r="L10" s="62" t="s">
        <v>13</v>
      </c>
      <c r="M10" s="62" t="s">
        <v>19</v>
      </c>
      <c r="N10" s="17" t="s">
        <v>14</v>
      </c>
      <c r="O10" s="17"/>
    </row>
    <row r="11" spans="1:15" ht="15">
      <c r="A11" s="20"/>
      <c r="B11" s="5">
        <f t="shared" si="0"/>
        <v>10</v>
      </c>
      <c r="C11" s="19" t="s">
        <v>20</v>
      </c>
      <c r="D11" s="111">
        <v>11210</v>
      </c>
      <c r="E11" s="116"/>
      <c r="F11" s="4">
        <v>1</v>
      </c>
      <c r="G11" s="3" t="s">
        <v>10</v>
      </c>
      <c r="H11" s="3" t="s">
        <v>11</v>
      </c>
      <c r="I11" s="17" t="s">
        <v>12</v>
      </c>
      <c r="J11" s="9" t="s">
        <v>592</v>
      </c>
      <c r="K11" s="30" t="s">
        <v>728</v>
      </c>
      <c r="L11" s="62" t="s">
        <v>13</v>
      </c>
      <c r="M11" s="62" t="s">
        <v>21</v>
      </c>
      <c r="N11" s="17" t="s">
        <v>14</v>
      </c>
      <c r="O11" s="17"/>
    </row>
    <row r="12" spans="1:15" ht="15">
      <c r="A12" s="20"/>
      <c r="B12" s="5">
        <f t="shared" si="0"/>
        <v>11</v>
      </c>
      <c r="C12" s="19" t="s">
        <v>542</v>
      </c>
      <c r="D12" s="111">
        <v>11220</v>
      </c>
      <c r="E12" s="116"/>
      <c r="F12" s="4">
        <v>1</v>
      </c>
      <c r="G12" s="3" t="s">
        <v>10</v>
      </c>
      <c r="H12" s="3" t="s">
        <v>11</v>
      </c>
      <c r="I12" s="17" t="s">
        <v>12</v>
      </c>
      <c r="J12" s="9" t="s">
        <v>592</v>
      </c>
      <c r="K12" s="30" t="s">
        <v>729</v>
      </c>
      <c r="L12" s="62" t="s">
        <v>13</v>
      </c>
      <c r="M12" s="62" t="s">
        <v>22</v>
      </c>
      <c r="N12" s="17" t="s">
        <v>14</v>
      </c>
      <c r="O12" s="17"/>
    </row>
    <row r="13" spans="1:15" ht="15">
      <c r="A13" s="20"/>
      <c r="B13" s="5">
        <f t="shared" si="0"/>
        <v>12</v>
      </c>
      <c r="C13" s="19" t="s">
        <v>23</v>
      </c>
      <c r="D13" s="111">
        <v>11230</v>
      </c>
      <c r="E13" s="116"/>
      <c r="F13" s="4">
        <v>1</v>
      </c>
      <c r="G13" s="3" t="s">
        <v>10</v>
      </c>
      <c r="H13" s="3" t="s">
        <v>11</v>
      </c>
      <c r="I13" s="17" t="s">
        <v>12</v>
      </c>
      <c r="J13" s="9" t="s">
        <v>592</v>
      </c>
      <c r="K13" s="30" t="s">
        <v>730</v>
      </c>
      <c r="L13" s="62" t="s">
        <v>13</v>
      </c>
      <c r="M13" s="62" t="s">
        <v>24</v>
      </c>
      <c r="N13" s="17" t="s">
        <v>14</v>
      </c>
      <c r="O13" s="17"/>
    </row>
    <row r="14" spans="1:15" ht="15">
      <c r="A14" s="20"/>
      <c r="B14" s="5">
        <f t="shared" si="0"/>
        <v>13</v>
      </c>
      <c r="C14" s="19" t="s">
        <v>25</v>
      </c>
      <c r="D14" s="111">
        <v>11300</v>
      </c>
      <c r="E14" s="116"/>
      <c r="F14" s="4">
        <v>1</v>
      </c>
      <c r="G14" s="3" t="s">
        <v>10</v>
      </c>
      <c r="H14" s="3" t="s">
        <v>11</v>
      </c>
      <c r="I14" s="17" t="s">
        <v>12</v>
      </c>
      <c r="J14" s="9" t="s">
        <v>592</v>
      </c>
      <c r="K14" s="30" t="s">
        <v>731</v>
      </c>
      <c r="L14" s="62" t="s">
        <v>13</v>
      </c>
      <c r="M14" s="62" t="s">
        <v>26</v>
      </c>
      <c r="N14" s="17" t="s">
        <v>14</v>
      </c>
      <c r="O14" s="17"/>
    </row>
    <row r="15" spans="1:15" ht="26.25">
      <c r="A15" s="20"/>
      <c r="B15" s="5">
        <f t="shared" si="0"/>
        <v>14</v>
      </c>
      <c r="C15" s="19" t="s">
        <v>27</v>
      </c>
      <c r="D15" s="111">
        <v>11400</v>
      </c>
      <c r="E15" s="115" t="s">
        <v>1001</v>
      </c>
      <c r="F15" s="4">
        <v>1</v>
      </c>
      <c r="G15" s="3" t="s">
        <v>10</v>
      </c>
      <c r="H15" s="3" t="s">
        <v>11</v>
      </c>
      <c r="I15" s="17" t="s">
        <v>12</v>
      </c>
      <c r="J15" s="9" t="s">
        <v>592</v>
      </c>
      <c r="K15" s="30" t="s">
        <v>732</v>
      </c>
      <c r="L15" s="62" t="s">
        <v>13</v>
      </c>
      <c r="M15" s="62" t="s">
        <v>28</v>
      </c>
      <c r="N15" s="17" t="s">
        <v>14</v>
      </c>
      <c r="O15" s="17"/>
    </row>
    <row r="16" spans="1:15" ht="15">
      <c r="A16" s="20"/>
      <c r="B16" s="5">
        <f t="shared" si="0"/>
        <v>15</v>
      </c>
      <c r="C16" s="6" t="s">
        <v>436</v>
      </c>
      <c r="D16" s="111">
        <v>11411</v>
      </c>
      <c r="E16" s="116"/>
      <c r="F16" s="4">
        <v>1</v>
      </c>
      <c r="G16" s="3" t="s">
        <v>10</v>
      </c>
      <c r="H16" s="3" t="s">
        <v>11</v>
      </c>
      <c r="I16" s="17" t="s">
        <v>12</v>
      </c>
      <c r="J16" s="9" t="s">
        <v>592</v>
      </c>
      <c r="K16" s="30" t="s">
        <v>733</v>
      </c>
      <c r="L16" s="62" t="s">
        <v>63</v>
      </c>
      <c r="M16" s="62" t="s">
        <v>63</v>
      </c>
      <c r="N16" s="17" t="s">
        <v>14</v>
      </c>
      <c r="O16" s="17"/>
    </row>
    <row r="17" spans="1:15" ht="15">
      <c r="A17" s="20"/>
      <c r="B17" s="5">
        <f t="shared" si="0"/>
        <v>16</v>
      </c>
      <c r="C17" s="6" t="s">
        <v>437</v>
      </c>
      <c r="D17" s="111">
        <v>11421</v>
      </c>
      <c r="E17" s="116"/>
      <c r="F17" s="4">
        <v>1</v>
      </c>
      <c r="G17" s="3" t="s">
        <v>10</v>
      </c>
      <c r="H17" s="3" t="s">
        <v>11</v>
      </c>
      <c r="I17" s="17" t="s">
        <v>12</v>
      </c>
      <c r="J17" s="9" t="s">
        <v>592</v>
      </c>
      <c r="K17" s="30" t="s">
        <v>734</v>
      </c>
      <c r="L17" s="62" t="s">
        <v>63</v>
      </c>
      <c r="M17" s="65" t="s">
        <v>63</v>
      </c>
      <c r="N17" s="17" t="s">
        <v>14</v>
      </c>
      <c r="O17" s="17"/>
    </row>
    <row r="18" spans="1:15" ht="15">
      <c r="A18" s="20"/>
      <c r="B18" s="5">
        <f t="shared" si="0"/>
        <v>17</v>
      </c>
      <c r="C18" s="19" t="s">
        <v>527</v>
      </c>
      <c r="D18" s="111">
        <v>11451</v>
      </c>
      <c r="E18" s="116"/>
      <c r="F18" s="4">
        <v>1</v>
      </c>
      <c r="G18" s="3" t="s">
        <v>10</v>
      </c>
      <c r="H18" s="3" t="s">
        <v>11</v>
      </c>
      <c r="I18" s="17" t="s">
        <v>12</v>
      </c>
      <c r="J18" s="9" t="s">
        <v>592</v>
      </c>
      <c r="K18" s="30" t="s">
        <v>735</v>
      </c>
      <c r="L18" s="62" t="s">
        <v>13</v>
      </c>
      <c r="M18" s="62" t="s">
        <v>29</v>
      </c>
      <c r="N18" s="17" t="s">
        <v>14</v>
      </c>
      <c r="O18" s="17"/>
    </row>
    <row r="19" spans="1:15" ht="15">
      <c r="A19" s="20"/>
      <c r="B19" s="5">
        <f t="shared" si="0"/>
        <v>18</v>
      </c>
      <c r="C19" s="19" t="s">
        <v>528</v>
      </c>
      <c r="D19" s="111">
        <v>11460</v>
      </c>
      <c r="E19" s="116"/>
      <c r="F19" s="4">
        <v>1</v>
      </c>
      <c r="G19" s="3" t="s">
        <v>10</v>
      </c>
      <c r="H19" s="3" t="s">
        <v>11</v>
      </c>
      <c r="I19" s="17" t="s">
        <v>12</v>
      </c>
      <c r="J19" s="9" t="s">
        <v>592</v>
      </c>
      <c r="K19" s="30" t="s">
        <v>736</v>
      </c>
      <c r="L19" s="62" t="s">
        <v>13</v>
      </c>
      <c r="M19" s="62" t="s">
        <v>30</v>
      </c>
      <c r="N19" s="17" t="s">
        <v>14</v>
      </c>
      <c r="O19" s="17"/>
    </row>
    <row r="20" spans="1:15" ht="15">
      <c r="A20" s="20"/>
      <c r="B20" s="5">
        <f t="shared" si="0"/>
        <v>19</v>
      </c>
      <c r="C20" s="19" t="s">
        <v>31</v>
      </c>
      <c r="D20" s="111">
        <v>11500</v>
      </c>
      <c r="E20" s="116"/>
      <c r="F20" s="4">
        <v>1</v>
      </c>
      <c r="G20" s="3" t="s">
        <v>10</v>
      </c>
      <c r="H20" s="3" t="s">
        <v>11</v>
      </c>
      <c r="I20" s="17" t="s">
        <v>12</v>
      </c>
      <c r="J20" s="9" t="s">
        <v>592</v>
      </c>
      <c r="K20" s="30" t="s">
        <v>737</v>
      </c>
      <c r="L20" s="62" t="s">
        <v>13</v>
      </c>
      <c r="M20" s="62" t="s">
        <v>32</v>
      </c>
      <c r="N20" s="17" t="s">
        <v>14</v>
      </c>
      <c r="O20" s="17"/>
    </row>
    <row r="21" spans="1:15" ht="15">
      <c r="A21" s="20"/>
      <c r="B21" s="5">
        <f t="shared" si="0"/>
        <v>20</v>
      </c>
      <c r="C21" s="19" t="s">
        <v>33</v>
      </c>
      <c r="D21" s="111">
        <v>11600</v>
      </c>
      <c r="E21" s="116"/>
      <c r="F21" s="4">
        <v>1</v>
      </c>
      <c r="G21" s="3" t="s">
        <v>10</v>
      </c>
      <c r="H21" s="3" t="s">
        <v>11</v>
      </c>
      <c r="I21" s="17" t="s">
        <v>12</v>
      </c>
      <c r="J21" s="9" t="s">
        <v>592</v>
      </c>
      <c r="K21" s="30" t="s">
        <v>738</v>
      </c>
      <c r="L21" s="62" t="s">
        <v>13</v>
      </c>
      <c r="M21" s="62" t="s">
        <v>34</v>
      </c>
      <c r="N21" s="17" t="s">
        <v>14</v>
      </c>
      <c r="O21" s="17"/>
    </row>
    <row r="22" spans="1:15" ht="15">
      <c r="A22" s="20"/>
      <c r="B22" s="5">
        <f t="shared" si="0"/>
        <v>21</v>
      </c>
      <c r="C22" s="19" t="s">
        <v>35</v>
      </c>
      <c r="D22" s="111">
        <v>11700</v>
      </c>
      <c r="E22" s="116"/>
      <c r="F22" s="4">
        <v>1</v>
      </c>
      <c r="G22" s="3" t="s">
        <v>10</v>
      </c>
      <c r="H22" s="3" t="s">
        <v>11</v>
      </c>
      <c r="I22" s="17" t="s">
        <v>12</v>
      </c>
      <c r="J22" s="9" t="s">
        <v>592</v>
      </c>
      <c r="K22" s="30" t="s">
        <v>739</v>
      </c>
      <c r="L22" s="62" t="s">
        <v>13</v>
      </c>
      <c r="M22" s="62" t="s">
        <v>36</v>
      </c>
      <c r="N22" s="17" t="s">
        <v>14</v>
      </c>
      <c r="O22" s="17"/>
    </row>
    <row r="23" spans="1:15" ht="15">
      <c r="A23" s="9"/>
      <c r="B23" s="5">
        <f t="shared" si="0"/>
        <v>22</v>
      </c>
      <c r="C23" s="19" t="s">
        <v>37</v>
      </c>
      <c r="D23" s="111">
        <v>12000</v>
      </c>
      <c r="E23" s="106" t="s">
        <v>1006</v>
      </c>
      <c r="F23" s="4">
        <v>1</v>
      </c>
      <c r="G23" s="2" t="s">
        <v>10</v>
      </c>
      <c r="H23" s="3" t="s">
        <v>11</v>
      </c>
      <c r="I23" s="9" t="s">
        <v>12</v>
      </c>
      <c r="J23" s="9" t="s">
        <v>592</v>
      </c>
      <c r="K23" s="30" t="s">
        <v>740</v>
      </c>
      <c r="L23" s="62" t="s">
        <v>13</v>
      </c>
      <c r="M23" s="95" t="s">
        <v>38</v>
      </c>
      <c r="N23" s="17" t="s">
        <v>14</v>
      </c>
      <c r="O23" s="9"/>
    </row>
    <row r="24" spans="1:15" ht="15">
      <c r="A24" s="9"/>
      <c r="B24" s="5">
        <f t="shared" si="0"/>
        <v>23</v>
      </c>
      <c r="C24" s="19" t="s">
        <v>39</v>
      </c>
      <c r="D24" s="111">
        <v>12100</v>
      </c>
      <c r="E24" s="6"/>
      <c r="F24" s="4">
        <v>1</v>
      </c>
      <c r="G24" s="2" t="s">
        <v>10</v>
      </c>
      <c r="H24" s="3" t="s">
        <v>11</v>
      </c>
      <c r="I24" s="9" t="s">
        <v>12</v>
      </c>
      <c r="J24" s="9" t="s">
        <v>592</v>
      </c>
      <c r="K24" s="30" t="s">
        <v>741</v>
      </c>
      <c r="L24" s="62" t="s">
        <v>13</v>
      </c>
      <c r="M24" s="95" t="s">
        <v>40</v>
      </c>
      <c r="N24" s="17" t="s">
        <v>14</v>
      </c>
      <c r="O24" s="9"/>
    </row>
    <row r="25" spans="1:15" ht="15">
      <c r="A25" s="9"/>
      <c r="B25" s="5">
        <f t="shared" si="0"/>
        <v>24</v>
      </c>
      <c r="C25" s="19" t="s">
        <v>41</v>
      </c>
      <c r="D25" s="111">
        <v>12200</v>
      </c>
      <c r="E25" s="116"/>
      <c r="F25" s="4">
        <v>1</v>
      </c>
      <c r="G25" s="2" t="s">
        <v>10</v>
      </c>
      <c r="H25" s="3" t="s">
        <v>11</v>
      </c>
      <c r="I25" s="9" t="s">
        <v>12</v>
      </c>
      <c r="J25" s="9" t="s">
        <v>592</v>
      </c>
      <c r="K25" s="30" t="s">
        <v>742</v>
      </c>
      <c r="L25" s="62" t="s">
        <v>13</v>
      </c>
      <c r="M25" s="95" t="s">
        <v>42</v>
      </c>
      <c r="N25" s="17" t="s">
        <v>14</v>
      </c>
      <c r="O25" s="9"/>
    </row>
    <row r="26" spans="1:15" ht="15">
      <c r="A26" s="9"/>
      <c r="B26" s="5">
        <f t="shared" si="0"/>
        <v>25</v>
      </c>
      <c r="C26" s="3" t="s">
        <v>43</v>
      </c>
      <c r="D26" s="111">
        <v>12300</v>
      </c>
      <c r="E26" s="106" t="s">
        <v>1003</v>
      </c>
      <c r="F26" s="4">
        <v>1</v>
      </c>
      <c r="G26" s="2" t="s">
        <v>10</v>
      </c>
      <c r="H26" s="3" t="s">
        <v>11</v>
      </c>
      <c r="I26" s="9" t="s">
        <v>12</v>
      </c>
      <c r="J26" s="9" t="s">
        <v>592</v>
      </c>
      <c r="K26" s="30" t="s">
        <v>743</v>
      </c>
      <c r="L26" s="62" t="s">
        <v>13</v>
      </c>
      <c r="M26" s="95" t="s">
        <v>44</v>
      </c>
      <c r="N26" s="17" t="s">
        <v>14</v>
      </c>
      <c r="O26" s="9"/>
    </row>
    <row r="27" spans="1:15" ht="15">
      <c r="A27" s="9"/>
      <c r="B27" s="5">
        <f t="shared" si="0"/>
        <v>26</v>
      </c>
      <c r="C27" s="3" t="s">
        <v>45</v>
      </c>
      <c r="D27" s="111">
        <v>12310</v>
      </c>
      <c r="E27" s="106" t="s">
        <v>1004</v>
      </c>
      <c r="F27" s="4">
        <v>1</v>
      </c>
      <c r="G27" s="2" t="s">
        <v>10</v>
      </c>
      <c r="H27" s="3" t="s">
        <v>11</v>
      </c>
      <c r="I27" s="9" t="s">
        <v>12</v>
      </c>
      <c r="J27" s="9" t="s">
        <v>592</v>
      </c>
      <c r="K27" s="30" t="s">
        <v>744</v>
      </c>
      <c r="L27" s="62" t="s">
        <v>13</v>
      </c>
      <c r="M27" s="95" t="s">
        <v>46</v>
      </c>
      <c r="N27" s="17" t="s">
        <v>14</v>
      </c>
      <c r="O27" s="9"/>
    </row>
    <row r="28" spans="1:15" ht="15">
      <c r="A28" s="9"/>
      <c r="B28" s="5">
        <f t="shared" si="0"/>
        <v>27</v>
      </c>
      <c r="C28" s="44" t="s">
        <v>1072</v>
      </c>
      <c r="D28" s="111">
        <v>12311</v>
      </c>
      <c r="E28" s="117"/>
      <c r="F28" s="4">
        <v>1</v>
      </c>
      <c r="G28" s="2" t="s">
        <v>10</v>
      </c>
      <c r="H28" s="3" t="s">
        <v>11</v>
      </c>
      <c r="I28" s="9" t="s">
        <v>12</v>
      </c>
      <c r="J28" s="9" t="s">
        <v>592</v>
      </c>
      <c r="K28" s="30" t="s">
        <v>745</v>
      </c>
      <c r="L28" s="62" t="s">
        <v>13</v>
      </c>
      <c r="M28" s="62" t="s">
        <v>47</v>
      </c>
      <c r="N28" s="17" t="s">
        <v>14</v>
      </c>
      <c r="O28" s="9"/>
    </row>
    <row r="29" spans="1:15" ht="15">
      <c r="A29" s="9"/>
      <c r="B29" s="5">
        <f t="shared" si="0"/>
        <v>28</v>
      </c>
      <c r="C29" s="44" t="s">
        <v>1073</v>
      </c>
      <c r="D29" s="111">
        <v>12312</v>
      </c>
      <c r="E29" s="117"/>
      <c r="F29" s="4">
        <v>1</v>
      </c>
      <c r="G29" s="2" t="s">
        <v>10</v>
      </c>
      <c r="H29" s="3" t="s">
        <v>11</v>
      </c>
      <c r="I29" s="9" t="s">
        <v>12</v>
      </c>
      <c r="J29" s="9" t="s">
        <v>592</v>
      </c>
      <c r="K29" s="30" t="s">
        <v>746</v>
      </c>
      <c r="L29" s="62" t="s">
        <v>13</v>
      </c>
      <c r="M29" s="62" t="s">
        <v>48</v>
      </c>
      <c r="N29" s="17" t="s">
        <v>14</v>
      </c>
      <c r="O29" s="9"/>
    </row>
    <row r="30" spans="1:15" ht="15">
      <c r="A30" s="9"/>
      <c r="B30" s="5">
        <f t="shared" si="0"/>
        <v>29</v>
      </c>
      <c r="C30" s="6" t="s">
        <v>438</v>
      </c>
      <c r="D30" s="111">
        <v>12321</v>
      </c>
      <c r="E30" s="117"/>
      <c r="F30" s="4">
        <v>1</v>
      </c>
      <c r="G30" s="2" t="s">
        <v>10</v>
      </c>
      <c r="H30" s="3" t="s">
        <v>11</v>
      </c>
      <c r="I30" s="9" t="s">
        <v>12</v>
      </c>
      <c r="J30" s="9" t="s">
        <v>592</v>
      </c>
      <c r="K30" s="30" t="s">
        <v>747</v>
      </c>
      <c r="L30" s="62" t="s">
        <v>63</v>
      </c>
      <c r="M30" s="62" t="s">
        <v>63</v>
      </c>
      <c r="N30" s="17" t="s">
        <v>14</v>
      </c>
      <c r="O30" s="9"/>
    </row>
    <row r="31" spans="1:15" ht="15">
      <c r="A31" s="45"/>
      <c r="B31" s="5">
        <f t="shared" si="0"/>
        <v>30</v>
      </c>
      <c r="C31" s="49" t="s">
        <v>543</v>
      </c>
      <c r="D31" s="111">
        <v>12350</v>
      </c>
      <c r="E31" s="118"/>
      <c r="F31" s="50">
        <v>1</v>
      </c>
      <c r="G31" s="46" t="s">
        <v>10</v>
      </c>
      <c r="H31" s="48" t="s">
        <v>11</v>
      </c>
      <c r="I31" s="45" t="s">
        <v>12</v>
      </c>
      <c r="J31" s="9" t="s">
        <v>592</v>
      </c>
      <c r="K31" s="93" t="s">
        <v>748</v>
      </c>
      <c r="L31" s="62" t="s">
        <v>13</v>
      </c>
      <c r="M31" s="62" t="s">
        <v>49</v>
      </c>
      <c r="N31" s="47" t="s">
        <v>14</v>
      </c>
      <c r="O31" s="45"/>
    </row>
    <row r="32" spans="1:15" ht="15">
      <c r="A32" s="9"/>
      <c r="B32" s="5">
        <f t="shared" si="0"/>
        <v>31</v>
      </c>
      <c r="C32" s="6" t="s">
        <v>544</v>
      </c>
      <c r="D32" s="111">
        <v>12361</v>
      </c>
      <c r="E32" s="117"/>
      <c r="F32" s="4">
        <v>1</v>
      </c>
      <c r="G32" s="2" t="s">
        <v>10</v>
      </c>
      <c r="H32" s="3" t="s">
        <v>11</v>
      </c>
      <c r="I32" s="9" t="s">
        <v>12</v>
      </c>
      <c r="J32" s="9" t="s">
        <v>592</v>
      </c>
      <c r="K32" s="30" t="s">
        <v>749</v>
      </c>
      <c r="L32" s="62" t="s">
        <v>63</v>
      </c>
      <c r="M32" s="63" t="s">
        <v>63</v>
      </c>
      <c r="N32" s="17" t="s">
        <v>14</v>
      </c>
      <c r="O32" s="9"/>
    </row>
    <row r="33" spans="1:15" ht="15">
      <c r="A33" s="9"/>
      <c r="B33" s="5">
        <f t="shared" si="0"/>
        <v>32</v>
      </c>
      <c r="C33" s="19" t="s">
        <v>50</v>
      </c>
      <c r="D33" s="111">
        <v>12400</v>
      </c>
      <c r="E33" s="106" t="s">
        <v>1005</v>
      </c>
      <c r="F33" s="4">
        <v>1</v>
      </c>
      <c r="G33" s="2" t="s">
        <v>10</v>
      </c>
      <c r="H33" s="3" t="s">
        <v>11</v>
      </c>
      <c r="I33" s="9" t="s">
        <v>12</v>
      </c>
      <c r="J33" s="9" t="s">
        <v>592</v>
      </c>
      <c r="K33" s="30" t="s">
        <v>750</v>
      </c>
      <c r="L33" s="62" t="s">
        <v>13</v>
      </c>
      <c r="M33" s="95" t="s">
        <v>51</v>
      </c>
      <c r="N33" s="17" t="s">
        <v>14</v>
      </c>
      <c r="O33" s="9"/>
    </row>
    <row r="34" spans="1:15" ht="15">
      <c r="A34" s="20"/>
      <c r="B34" s="5">
        <f t="shared" si="0"/>
        <v>33</v>
      </c>
      <c r="C34" s="6" t="s">
        <v>529</v>
      </c>
      <c r="D34" s="111">
        <v>12411</v>
      </c>
      <c r="E34" s="115"/>
      <c r="F34" s="4">
        <v>1</v>
      </c>
      <c r="G34" s="3" t="s">
        <v>10</v>
      </c>
      <c r="H34" s="3" t="s">
        <v>11</v>
      </c>
      <c r="I34" s="17" t="s">
        <v>12</v>
      </c>
      <c r="J34" s="9" t="s">
        <v>592</v>
      </c>
      <c r="K34" s="30" t="s">
        <v>751</v>
      </c>
      <c r="L34" s="62" t="s">
        <v>63</v>
      </c>
      <c r="M34" s="62" t="s">
        <v>63</v>
      </c>
      <c r="N34" s="17" t="s">
        <v>14</v>
      </c>
      <c r="O34" s="17"/>
    </row>
    <row r="35" spans="1:15" ht="15">
      <c r="A35" s="20"/>
      <c r="B35" s="5">
        <f t="shared" si="0"/>
        <v>34</v>
      </c>
      <c r="C35" s="19" t="s">
        <v>530</v>
      </c>
      <c r="D35" s="111">
        <v>12451</v>
      </c>
      <c r="E35" s="115"/>
      <c r="F35" s="4">
        <v>1</v>
      </c>
      <c r="G35" s="3" t="s">
        <v>10</v>
      </c>
      <c r="H35" s="3" t="s">
        <v>11</v>
      </c>
      <c r="I35" s="17" t="s">
        <v>12</v>
      </c>
      <c r="J35" s="9" t="s">
        <v>592</v>
      </c>
      <c r="K35" s="30" t="s">
        <v>752</v>
      </c>
      <c r="L35" s="62" t="s">
        <v>13</v>
      </c>
      <c r="M35" s="62" t="s">
        <v>52</v>
      </c>
      <c r="N35" s="17" t="s">
        <v>14</v>
      </c>
      <c r="O35" s="17"/>
    </row>
    <row r="36" spans="1:15" ht="15">
      <c r="A36" s="20"/>
      <c r="B36" s="5">
        <f t="shared" si="0"/>
        <v>35</v>
      </c>
      <c r="C36" s="19" t="s">
        <v>531</v>
      </c>
      <c r="D36" s="111">
        <v>12460</v>
      </c>
      <c r="E36" s="115"/>
      <c r="F36" s="4">
        <v>1</v>
      </c>
      <c r="G36" s="3" t="s">
        <v>10</v>
      </c>
      <c r="H36" s="3" t="s">
        <v>11</v>
      </c>
      <c r="I36" s="17" t="s">
        <v>12</v>
      </c>
      <c r="J36" s="9" t="s">
        <v>592</v>
      </c>
      <c r="K36" s="30" t="s">
        <v>753</v>
      </c>
      <c r="L36" s="62" t="s">
        <v>13</v>
      </c>
      <c r="M36" s="62" t="s">
        <v>53</v>
      </c>
      <c r="N36" s="17" t="s">
        <v>14</v>
      </c>
      <c r="O36" s="17"/>
    </row>
    <row r="37" spans="1:15" ht="15">
      <c r="A37" s="20"/>
      <c r="B37" s="5">
        <f t="shared" si="0"/>
        <v>36</v>
      </c>
      <c r="C37" s="19" t="s">
        <v>54</v>
      </c>
      <c r="D37" s="111">
        <v>12500</v>
      </c>
      <c r="E37" s="115"/>
      <c r="F37" s="4">
        <v>1</v>
      </c>
      <c r="G37" s="3" t="s">
        <v>10</v>
      </c>
      <c r="H37" s="3" t="s">
        <v>11</v>
      </c>
      <c r="I37" s="17" t="s">
        <v>12</v>
      </c>
      <c r="J37" s="9" t="s">
        <v>592</v>
      </c>
      <c r="K37" s="30" t="s">
        <v>754</v>
      </c>
      <c r="L37" s="95" t="s">
        <v>13</v>
      </c>
      <c r="M37" s="62" t="s">
        <v>55</v>
      </c>
      <c r="N37" s="17" t="s">
        <v>14</v>
      </c>
      <c r="O37" s="17"/>
    </row>
    <row r="38" spans="1:15" ht="15">
      <c r="A38" s="20"/>
      <c r="B38" s="5">
        <f t="shared" si="0"/>
        <v>37</v>
      </c>
      <c r="C38" s="3" t="s">
        <v>56</v>
      </c>
      <c r="D38" s="111">
        <v>12600</v>
      </c>
      <c r="E38" s="115"/>
      <c r="F38" s="4">
        <v>1</v>
      </c>
      <c r="G38" s="3" t="s">
        <v>10</v>
      </c>
      <c r="H38" s="3" t="s">
        <v>11</v>
      </c>
      <c r="I38" s="17" t="s">
        <v>12</v>
      </c>
      <c r="J38" s="9" t="s">
        <v>592</v>
      </c>
      <c r="K38" s="30" t="s">
        <v>755</v>
      </c>
      <c r="L38" s="95" t="s">
        <v>13</v>
      </c>
      <c r="M38" s="62" t="s">
        <v>57</v>
      </c>
      <c r="N38" s="17" t="s">
        <v>14</v>
      </c>
      <c r="O38" s="17"/>
    </row>
    <row r="39" spans="1:15" ht="15">
      <c r="A39" s="20"/>
      <c r="B39" s="5">
        <f t="shared" si="0"/>
        <v>38</v>
      </c>
      <c r="C39" s="3" t="s">
        <v>58</v>
      </c>
      <c r="D39" s="111">
        <v>12700</v>
      </c>
      <c r="E39" s="115"/>
      <c r="F39" s="4">
        <v>1</v>
      </c>
      <c r="G39" s="3" t="s">
        <v>10</v>
      </c>
      <c r="H39" s="3" t="s">
        <v>11</v>
      </c>
      <c r="I39" s="17" t="s">
        <v>12</v>
      </c>
      <c r="J39" s="9" t="s">
        <v>592</v>
      </c>
      <c r="K39" s="30" t="s">
        <v>756</v>
      </c>
      <c r="L39" s="95" t="s">
        <v>13</v>
      </c>
      <c r="M39" s="62" t="s">
        <v>59</v>
      </c>
      <c r="N39" s="17" t="s">
        <v>14</v>
      </c>
      <c r="O39" s="17"/>
    </row>
    <row r="40" spans="1:15" ht="15">
      <c r="A40" s="9"/>
      <c r="B40" s="5">
        <f t="shared" si="0"/>
        <v>39</v>
      </c>
      <c r="C40" s="3" t="s">
        <v>60</v>
      </c>
      <c r="D40" s="111">
        <v>10000</v>
      </c>
      <c r="E40" s="106" t="s">
        <v>1007</v>
      </c>
      <c r="F40" s="4">
        <v>1</v>
      </c>
      <c r="G40" s="2" t="s">
        <v>10</v>
      </c>
      <c r="H40" s="3" t="s">
        <v>11</v>
      </c>
      <c r="I40" s="9" t="s">
        <v>12</v>
      </c>
      <c r="J40" s="9" t="s">
        <v>592</v>
      </c>
      <c r="K40" s="30" t="s">
        <v>757</v>
      </c>
      <c r="L40" s="95" t="s">
        <v>13</v>
      </c>
      <c r="M40" s="95" t="s">
        <v>61</v>
      </c>
      <c r="N40" s="17" t="s">
        <v>14</v>
      </c>
      <c r="O40" s="9"/>
    </row>
    <row r="41" spans="1:15" ht="15">
      <c r="A41" s="9"/>
      <c r="B41" s="5">
        <f t="shared" si="0"/>
        <v>40</v>
      </c>
      <c r="C41" s="18" t="s">
        <v>62</v>
      </c>
      <c r="D41" s="111"/>
      <c r="E41" s="117"/>
      <c r="F41" s="4" t="s">
        <v>63</v>
      </c>
      <c r="G41" s="2"/>
      <c r="H41" s="3" t="s">
        <v>11</v>
      </c>
      <c r="I41" s="9" t="s">
        <v>64</v>
      </c>
      <c r="J41" s="9" t="s">
        <v>592</v>
      </c>
      <c r="K41" s="30" t="s">
        <v>758</v>
      </c>
      <c r="L41" s="95" t="s">
        <v>13</v>
      </c>
      <c r="M41" s="95" t="s">
        <v>65</v>
      </c>
      <c r="N41" s="17" t="s">
        <v>66</v>
      </c>
      <c r="O41" s="9"/>
    </row>
    <row r="42" spans="1:15" ht="15">
      <c r="A42" s="9"/>
      <c r="B42" s="5">
        <f t="shared" si="0"/>
        <v>41</v>
      </c>
      <c r="C42" s="19" t="s">
        <v>67</v>
      </c>
      <c r="D42" s="111">
        <v>20000</v>
      </c>
      <c r="E42" s="106" t="s">
        <v>1011</v>
      </c>
      <c r="F42" s="4" t="s">
        <v>961</v>
      </c>
      <c r="G42" s="2" t="s">
        <v>68</v>
      </c>
      <c r="H42" s="3" t="s">
        <v>11</v>
      </c>
      <c r="I42" s="9" t="s">
        <v>12</v>
      </c>
      <c r="J42" s="9" t="s">
        <v>592</v>
      </c>
      <c r="K42" s="30" t="s">
        <v>759</v>
      </c>
      <c r="L42" s="95" t="s">
        <v>13</v>
      </c>
      <c r="M42" s="95" t="s">
        <v>69</v>
      </c>
      <c r="N42" s="17" t="s">
        <v>14</v>
      </c>
      <c r="O42" s="9"/>
    </row>
    <row r="43" spans="2:15" ht="15">
      <c r="B43" s="5">
        <f t="shared" si="0"/>
        <v>42</v>
      </c>
      <c r="C43" s="19" t="s">
        <v>70</v>
      </c>
      <c r="D43" s="111">
        <v>21000</v>
      </c>
      <c r="E43" s="106" t="s">
        <v>1009</v>
      </c>
      <c r="F43" s="4" t="s">
        <v>961</v>
      </c>
      <c r="G43" s="2" t="s">
        <v>68</v>
      </c>
      <c r="H43" s="3" t="s">
        <v>11</v>
      </c>
      <c r="I43" s="9" t="s">
        <v>12</v>
      </c>
      <c r="J43" s="9" t="s">
        <v>592</v>
      </c>
      <c r="K43" s="30" t="s">
        <v>760</v>
      </c>
      <c r="L43" s="95" t="s">
        <v>13</v>
      </c>
      <c r="M43" s="95" t="s">
        <v>71</v>
      </c>
      <c r="N43" s="17" t="s">
        <v>14</v>
      </c>
      <c r="O43" s="9"/>
    </row>
    <row r="44" spans="2:15" ht="15">
      <c r="B44" s="5">
        <f t="shared" si="0"/>
        <v>43</v>
      </c>
      <c r="C44" s="19" t="s">
        <v>72</v>
      </c>
      <c r="D44" s="111">
        <v>21100</v>
      </c>
      <c r="E44" s="106" t="s">
        <v>1008</v>
      </c>
      <c r="F44" s="4">
        <v>1</v>
      </c>
      <c r="G44" s="2" t="s">
        <v>68</v>
      </c>
      <c r="H44" s="3" t="s">
        <v>11</v>
      </c>
      <c r="I44" s="9" t="s">
        <v>12</v>
      </c>
      <c r="J44" s="9" t="s">
        <v>592</v>
      </c>
      <c r="K44" s="30" t="s">
        <v>761</v>
      </c>
      <c r="L44" s="95" t="s">
        <v>13</v>
      </c>
      <c r="M44" s="95" t="s">
        <v>73</v>
      </c>
      <c r="N44" s="17" t="s">
        <v>14</v>
      </c>
      <c r="O44" s="9"/>
    </row>
    <row r="45" spans="2:15" ht="15">
      <c r="B45" s="5">
        <f t="shared" si="0"/>
        <v>44</v>
      </c>
      <c r="C45" s="19" t="s">
        <v>74</v>
      </c>
      <c r="D45" s="111">
        <v>21110</v>
      </c>
      <c r="E45" s="117"/>
      <c r="F45" s="4">
        <v>1</v>
      </c>
      <c r="G45" s="2" t="s">
        <v>68</v>
      </c>
      <c r="H45" s="3" t="s">
        <v>11</v>
      </c>
      <c r="I45" s="9" t="s">
        <v>12</v>
      </c>
      <c r="J45" s="9" t="s">
        <v>592</v>
      </c>
      <c r="K45" s="30" t="s">
        <v>762</v>
      </c>
      <c r="L45" s="95" t="s">
        <v>13</v>
      </c>
      <c r="M45" s="95" t="s">
        <v>75</v>
      </c>
      <c r="N45" s="17" t="s">
        <v>14</v>
      </c>
      <c r="O45" s="9"/>
    </row>
    <row r="46" spans="2:15" ht="15">
      <c r="B46" s="5">
        <f t="shared" si="0"/>
        <v>45</v>
      </c>
      <c r="C46" s="19" t="s">
        <v>76</v>
      </c>
      <c r="D46" s="111">
        <v>21120</v>
      </c>
      <c r="E46" s="117"/>
      <c r="F46" s="4">
        <v>-1</v>
      </c>
      <c r="G46" s="6" t="s">
        <v>10</v>
      </c>
      <c r="H46" s="3" t="s">
        <v>11</v>
      </c>
      <c r="I46" s="9" t="s">
        <v>12</v>
      </c>
      <c r="J46" s="9" t="s">
        <v>592</v>
      </c>
      <c r="K46" s="30" t="s">
        <v>763</v>
      </c>
      <c r="L46" s="95" t="s">
        <v>13</v>
      </c>
      <c r="M46" s="95" t="s">
        <v>77</v>
      </c>
      <c r="N46" s="17" t="s">
        <v>14</v>
      </c>
      <c r="O46" s="9"/>
    </row>
    <row r="47" spans="2:15" ht="15">
      <c r="B47" s="5">
        <f t="shared" si="0"/>
        <v>46</v>
      </c>
      <c r="C47" s="19" t="s">
        <v>78</v>
      </c>
      <c r="D47" s="111">
        <v>21200</v>
      </c>
      <c r="E47" s="117"/>
      <c r="F47" s="4">
        <v>1</v>
      </c>
      <c r="G47" s="2" t="s">
        <v>68</v>
      </c>
      <c r="H47" s="3" t="s">
        <v>11</v>
      </c>
      <c r="I47" s="9" t="s">
        <v>12</v>
      </c>
      <c r="J47" s="9" t="s">
        <v>592</v>
      </c>
      <c r="K47" s="30" t="s">
        <v>764</v>
      </c>
      <c r="L47" s="95" t="s">
        <v>13</v>
      </c>
      <c r="M47" s="95" t="s">
        <v>79</v>
      </c>
      <c r="N47" s="17" t="s">
        <v>14</v>
      </c>
      <c r="O47" s="9"/>
    </row>
    <row r="48" spans="2:15" ht="15">
      <c r="B48" s="5">
        <f t="shared" si="0"/>
        <v>47</v>
      </c>
      <c r="C48" s="19" t="s">
        <v>80</v>
      </c>
      <c r="D48" s="111">
        <v>21301</v>
      </c>
      <c r="E48" s="115"/>
      <c r="F48" s="4" t="s">
        <v>961</v>
      </c>
      <c r="G48" s="2" t="s">
        <v>68</v>
      </c>
      <c r="H48" s="3" t="s">
        <v>11</v>
      </c>
      <c r="I48" s="9" t="s">
        <v>12</v>
      </c>
      <c r="J48" s="9" t="s">
        <v>592</v>
      </c>
      <c r="K48" s="30" t="s">
        <v>765</v>
      </c>
      <c r="L48" s="95" t="s">
        <v>13</v>
      </c>
      <c r="M48" s="95" t="s">
        <v>81</v>
      </c>
      <c r="N48" s="17" t="s">
        <v>14</v>
      </c>
      <c r="O48" s="9"/>
    </row>
    <row r="49" spans="2:15" ht="15">
      <c r="B49" s="5">
        <f t="shared" si="0"/>
        <v>48</v>
      </c>
      <c r="C49" s="6" t="s">
        <v>439</v>
      </c>
      <c r="D49" s="111">
        <v>21400</v>
      </c>
      <c r="E49" s="117"/>
      <c r="F49" s="4">
        <v>-1</v>
      </c>
      <c r="G49" s="6" t="s">
        <v>10</v>
      </c>
      <c r="H49" s="3" t="s">
        <v>11</v>
      </c>
      <c r="I49" s="9" t="s">
        <v>12</v>
      </c>
      <c r="J49" s="9" t="s">
        <v>592</v>
      </c>
      <c r="K49" s="30" t="s">
        <v>766</v>
      </c>
      <c r="L49" s="95" t="s">
        <v>13</v>
      </c>
      <c r="M49" s="95" t="s">
        <v>82</v>
      </c>
      <c r="N49" s="17" t="s">
        <v>14</v>
      </c>
      <c r="O49" s="9"/>
    </row>
    <row r="50" spans="2:15" ht="15">
      <c r="B50" s="5">
        <f t="shared" si="0"/>
        <v>49</v>
      </c>
      <c r="C50" s="19" t="s">
        <v>532</v>
      </c>
      <c r="D50" s="111">
        <v>21600</v>
      </c>
      <c r="E50" s="117"/>
      <c r="F50" s="4">
        <v>1</v>
      </c>
      <c r="G50" s="2" t="s">
        <v>68</v>
      </c>
      <c r="H50" s="3" t="s">
        <v>11</v>
      </c>
      <c r="I50" s="9" t="s">
        <v>12</v>
      </c>
      <c r="J50" s="9" t="s">
        <v>592</v>
      </c>
      <c r="K50" s="30" t="s">
        <v>767</v>
      </c>
      <c r="L50" s="95" t="s">
        <v>13</v>
      </c>
      <c r="M50" s="95" t="s">
        <v>83</v>
      </c>
      <c r="N50" s="17" t="s">
        <v>14</v>
      </c>
      <c r="O50" s="9"/>
    </row>
    <row r="51" spans="2:15" ht="15">
      <c r="B51" s="5">
        <f t="shared" si="0"/>
        <v>50</v>
      </c>
      <c r="C51" s="6" t="s">
        <v>533</v>
      </c>
      <c r="D51" s="111">
        <v>21700</v>
      </c>
      <c r="E51" s="117"/>
      <c r="F51" s="4" t="s">
        <v>961</v>
      </c>
      <c r="G51" s="2" t="s">
        <v>68</v>
      </c>
      <c r="H51" s="3" t="s">
        <v>11</v>
      </c>
      <c r="I51" s="9" t="s">
        <v>12</v>
      </c>
      <c r="J51" s="9" t="s">
        <v>592</v>
      </c>
      <c r="K51" s="30" t="s">
        <v>768</v>
      </c>
      <c r="L51" s="95" t="s">
        <v>13</v>
      </c>
      <c r="M51" s="95" t="s">
        <v>84</v>
      </c>
      <c r="N51" s="17" t="s">
        <v>14</v>
      </c>
      <c r="O51" s="9"/>
    </row>
    <row r="52" spans="2:15" ht="15">
      <c r="B52" s="5">
        <f t="shared" si="0"/>
        <v>51</v>
      </c>
      <c r="C52" s="19" t="s">
        <v>534</v>
      </c>
      <c r="D52" s="111">
        <v>21800</v>
      </c>
      <c r="E52" s="117"/>
      <c r="F52" s="4">
        <v>-1</v>
      </c>
      <c r="G52" s="6" t="s">
        <v>10</v>
      </c>
      <c r="H52" s="3" t="s">
        <v>11</v>
      </c>
      <c r="I52" s="9" t="s">
        <v>12</v>
      </c>
      <c r="J52" s="9" t="s">
        <v>592</v>
      </c>
      <c r="K52" s="30" t="s">
        <v>769</v>
      </c>
      <c r="L52" s="95" t="s">
        <v>13</v>
      </c>
      <c r="M52" s="95" t="s">
        <v>85</v>
      </c>
      <c r="N52" s="17" t="s">
        <v>14</v>
      </c>
      <c r="O52" s="9"/>
    </row>
    <row r="53" spans="2:15" ht="15">
      <c r="B53" s="5">
        <f t="shared" si="0"/>
        <v>52</v>
      </c>
      <c r="C53" s="19" t="s">
        <v>535</v>
      </c>
      <c r="D53" s="111">
        <v>21900</v>
      </c>
      <c r="E53" s="117"/>
      <c r="F53" s="4">
        <v>1</v>
      </c>
      <c r="G53" s="2" t="s">
        <v>68</v>
      </c>
      <c r="H53" s="3" t="s">
        <v>11</v>
      </c>
      <c r="I53" s="9" t="s">
        <v>12</v>
      </c>
      <c r="J53" s="9" t="s">
        <v>592</v>
      </c>
      <c r="K53" s="30" t="s">
        <v>770</v>
      </c>
      <c r="L53" s="95" t="s">
        <v>13</v>
      </c>
      <c r="M53" s="95" t="s">
        <v>86</v>
      </c>
      <c r="N53" s="17" t="s">
        <v>14</v>
      </c>
      <c r="O53" s="9"/>
    </row>
    <row r="54" spans="2:15" ht="15">
      <c r="B54" s="5">
        <f t="shared" si="0"/>
        <v>53</v>
      </c>
      <c r="C54" s="19" t="s">
        <v>87</v>
      </c>
      <c r="D54" s="111">
        <v>22000</v>
      </c>
      <c r="E54" s="106" t="s">
        <v>1010</v>
      </c>
      <c r="F54" s="4" t="s">
        <v>961</v>
      </c>
      <c r="G54" s="2" t="s">
        <v>68</v>
      </c>
      <c r="H54" s="3" t="s">
        <v>11</v>
      </c>
      <c r="I54" s="9" t="s">
        <v>12</v>
      </c>
      <c r="J54" s="9" t="s">
        <v>592</v>
      </c>
      <c r="K54" s="30" t="s">
        <v>771</v>
      </c>
      <c r="L54" s="95" t="s">
        <v>13</v>
      </c>
      <c r="M54" s="95" t="s">
        <v>88</v>
      </c>
      <c r="N54" s="17" t="s">
        <v>14</v>
      </c>
      <c r="O54" s="9"/>
    </row>
    <row r="55" spans="2:15" ht="15">
      <c r="B55" s="5">
        <f t="shared" si="0"/>
        <v>54</v>
      </c>
      <c r="C55" s="19" t="s">
        <v>536</v>
      </c>
      <c r="D55" s="111">
        <v>22300</v>
      </c>
      <c r="E55" s="117"/>
      <c r="F55" s="4" t="s">
        <v>961</v>
      </c>
      <c r="G55" s="2" t="s">
        <v>68</v>
      </c>
      <c r="H55" s="3" t="s">
        <v>11</v>
      </c>
      <c r="I55" s="9" t="s">
        <v>12</v>
      </c>
      <c r="J55" s="9" t="s">
        <v>592</v>
      </c>
      <c r="K55" s="30" t="s">
        <v>772</v>
      </c>
      <c r="L55" s="62" t="s">
        <v>13</v>
      </c>
      <c r="M55" s="62" t="s">
        <v>89</v>
      </c>
      <c r="N55" s="17" t="s">
        <v>14</v>
      </c>
      <c r="O55" s="9"/>
    </row>
    <row r="56" spans="2:15" ht="15">
      <c r="B56" s="5">
        <f t="shared" si="0"/>
        <v>55</v>
      </c>
      <c r="C56" s="19" t="s">
        <v>537</v>
      </c>
      <c r="D56" s="111">
        <v>22400</v>
      </c>
      <c r="E56" s="117"/>
      <c r="F56" s="4" t="s">
        <v>961</v>
      </c>
      <c r="G56" s="2" t="s">
        <v>68</v>
      </c>
      <c r="H56" s="3" t="s">
        <v>11</v>
      </c>
      <c r="I56" s="9" t="s">
        <v>12</v>
      </c>
      <c r="J56" s="9" t="s">
        <v>592</v>
      </c>
      <c r="K56" s="30" t="s">
        <v>773</v>
      </c>
      <c r="L56" s="62" t="s">
        <v>13</v>
      </c>
      <c r="M56" s="62" t="s">
        <v>90</v>
      </c>
      <c r="N56" s="17" t="s">
        <v>14</v>
      </c>
      <c r="O56" s="9"/>
    </row>
    <row r="57" spans="2:15" ht="15">
      <c r="B57" s="5">
        <f t="shared" si="0"/>
        <v>56</v>
      </c>
      <c r="C57" s="6" t="s">
        <v>998</v>
      </c>
      <c r="D57" s="111">
        <v>22500</v>
      </c>
      <c r="E57" s="117"/>
      <c r="F57" s="4" t="s">
        <v>193</v>
      </c>
      <c r="G57" s="2" t="s">
        <v>68</v>
      </c>
      <c r="H57" s="6" t="s">
        <v>11</v>
      </c>
      <c r="I57" s="9" t="s">
        <v>12</v>
      </c>
      <c r="J57" s="9" t="s">
        <v>592</v>
      </c>
      <c r="K57" s="30" t="s">
        <v>774</v>
      </c>
      <c r="L57" s="62" t="s">
        <v>13</v>
      </c>
      <c r="M57" s="62" t="s">
        <v>600</v>
      </c>
      <c r="N57" s="30" t="s">
        <v>14</v>
      </c>
      <c r="O57" s="9"/>
    </row>
    <row r="58" spans="2:15" ht="15">
      <c r="B58" s="5">
        <f t="shared" si="0"/>
        <v>57</v>
      </c>
      <c r="C58" s="19" t="s">
        <v>91</v>
      </c>
      <c r="D58" s="111">
        <v>23000</v>
      </c>
      <c r="E58" s="117"/>
      <c r="F58" s="4">
        <v>1</v>
      </c>
      <c r="G58" s="2" t="s">
        <v>68</v>
      </c>
      <c r="H58" s="3" t="s">
        <v>11</v>
      </c>
      <c r="I58" s="9" t="s">
        <v>12</v>
      </c>
      <c r="J58" s="9" t="s">
        <v>592</v>
      </c>
      <c r="K58" s="30" t="s">
        <v>775</v>
      </c>
      <c r="L58" s="95" t="s">
        <v>13</v>
      </c>
      <c r="M58" s="95" t="s">
        <v>92</v>
      </c>
      <c r="N58" s="17" t="s">
        <v>14</v>
      </c>
      <c r="O58" s="9"/>
    </row>
    <row r="59" spans="2:15" ht="15">
      <c r="B59" s="5">
        <f t="shared" si="0"/>
        <v>58</v>
      </c>
      <c r="C59" s="6" t="s">
        <v>440</v>
      </c>
      <c r="D59" s="111">
        <v>24000</v>
      </c>
      <c r="E59" s="117"/>
      <c r="F59" s="4" t="s">
        <v>193</v>
      </c>
      <c r="G59" s="2" t="s">
        <v>68</v>
      </c>
      <c r="H59" s="6" t="s">
        <v>11</v>
      </c>
      <c r="I59" s="9" t="s">
        <v>12</v>
      </c>
      <c r="J59" s="9" t="s">
        <v>592</v>
      </c>
      <c r="K59" s="30" t="s">
        <v>776</v>
      </c>
      <c r="L59" s="95" t="s">
        <v>63</v>
      </c>
      <c r="M59" s="66" t="s">
        <v>63</v>
      </c>
      <c r="N59" s="30" t="s">
        <v>14</v>
      </c>
      <c r="O59" s="9"/>
    </row>
    <row r="60" spans="2:15" ht="15">
      <c r="B60" s="5">
        <f t="shared" si="0"/>
        <v>59</v>
      </c>
      <c r="C60" s="19" t="s">
        <v>93</v>
      </c>
      <c r="D60" s="111">
        <v>31000</v>
      </c>
      <c r="E60" s="106" t="s">
        <v>1014</v>
      </c>
      <c r="F60" s="4">
        <v>1</v>
      </c>
      <c r="G60" s="2" t="s">
        <v>68</v>
      </c>
      <c r="H60" s="3" t="s">
        <v>11</v>
      </c>
      <c r="I60" s="9" t="s">
        <v>12</v>
      </c>
      <c r="J60" s="9" t="s">
        <v>592</v>
      </c>
      <c r="K60" s="30" t="s">
        <v>777</v>
      </c>
      <c r="L60" s="95" t="s">
        <v>13</v>
      </c>
      <c r="M60" s="95" t="s">
        <v>94</v>
      </c>
      <c r="N60" s="17" t="s">
        <v>14</v>
      </c>
      <c r="O60" s="9"/>
    </row>
    <row r="61" spans="2:15" ht="15">
      <c r="B61" s="5">
        <f t="shared" si="0"/>
        <v>60</v>
      </c>
      <c r="C61" s="19" t="s">
        <v>95</v>
      </c>
      <c r="D61" s="111">
        <v>31100</v>
      </c>
      <c r="E61" s="115"/>
      <c r="F61" s="4">
        <v>1</v>
      </c>
      <c r="G61" s="2" t="s">
        <v>68</v>
      </c>
      <c r="H61" s="3" t="s">
        <v>11</v>
      </c>
      <c r="I61" s="9" t="s">
        <v>12</v>
      </c>
      <c r="J61" s="9" t="s">
        <v>592</v>
      </c>
      <c r="K61" s="30" t="s">
        <v>778</v>
      </c>
      <c r="L61" s="62" t="s">
        <v>13</v>
      </c>
      <c r="M61" s="95" t="s">
        <v>96</v>
      </c>
      <c r="N61" s="17" t="s">
        <v>14</v>
      </c>
      <c r="O61" s="9"/>
    </row>
    <row r="62" spans="1:15" ht="15">
      <c r="A62" s="23"/>
      <c r="B62" s="5">
        <f t="shared" si="0"/>
        <v>61</v>
      </c>
      <c r="C62" s="3" t="s">
        <v>538</v>
      </c>
      <c r="D62" s="111">
        <v>31200</v>
      </c>
      <c r="E62" s="106" t="s">
        <v>1012</v>
      </c>
      <c r="F62" s="4">
        <v>1</v>
      </c>
      <c r="G62" s="2" t="s">
        <v>68</v>
      </c>
      <c r="H62" s="3" t="s">
        <v>11</v>
      </c>
      <c r="I62" s="9" t="s">
        <v>12</v>
      </c>
      <c r="J62" s="9" t="s">
        <v>592</v>
      </c>
      <c r="K62" s="30" t="s">
        <v>779</v>
      </c>
      <c r="L62" s="62" t="s">
        <v>13</v>
      </c>
      <c r="M62" s="95" t="s">
        <v>97</v>
      </c>
      <c r="N62" s="17" t="s">
        <v>14</v>
      </c>
      <c r="O62" s="9"/>
    </row>
    <row r="63" spans="1:15" ht="15">
      <c r="A63" s="23"/>
      <c r="B63" s="5">
        <f t="shared" si="0"/>
        <v>62</v>
      </c>
      <c r="C63" s="3" t="s">
        <v>98</v>
      </c>
      <c r="D63" s="111">
        <v>31210</v>
      </c>
      <c r="E63" s="117"/>
      <c r="F63" s="4">
        <v>1</v>
      </c>
      <c r="G63" s="2" t="s">
        <v>68</v>
      </c>
      <c r="H63" s="3" t="s">
        <v>11</v>
      </c>
      <c r="I63" s="9" t="s">
        <v>12</v>
      </c>
      <c r="J63" s="9" t="s">
        <v>592</v>
      </c>
      <c r="K63" s="30" t="s">
        <v>780</v>
      </c>
      <c r="L63" s="62" t="s">
        <v>13</v>
      </c>
      <c r="M63" s="95" t="s">
        <v>99</v>
      </c>
      <c r="N63" s="17" t="s">
        <v>14</v>
      </c>
      <c r="O63" s="9"/>
    </row>
    <row r="64" spans="1:15" ht="15">
      <c r="A64" s="23"/>
      <c r="B64" s="5">
        <f t="shared" si="0"/>
        <v>63</v>
      </c>
      <c r="C64" s="3" t="s">
        <v>100</v>
      </c>
      <c r="D64" s="111">
        <v>31220</v>
      </c>
      <c r="E64" s="117"/>
      <c r="F64" s="4">
        <v>1</v>
      </c>
      <c r="G64" s="2" t="s">
        <v>68</v>
      </c>
      <c r="H64" s="3" t="s">
        <v>11</v>
      </c>
      <c r="I64" s="9" t="s">
        <v>12</v>
      </c>
      <c r="J64" s="9" t="s">
        <v>592</v>
      </c>
      <c r="K64" s="30" t="s">
        <v>781</v>
      </c>
      <c r="L64" s="62" t="s">
        <v>13</v>
      </c>
      <c r="M64" s="95" t="s">
        <v>101</v>
      </c>
      <c r="N64" s="17" t="s">
        <v>14</v>
      </c>
      <c r="O64" s="9"/>
    </row>
    <row r="65" spans="1:15" ht="15">
      <c r="A65" s="20"/>
      <c r="B65" s="5">
        <f t="shared" si="0"/>
        <v>64</v>
      </c>
      <c r="C65" s="3" t="s">
        <v>102</v>
      </c>
      <c r="D65" s="111">
        <v>31230</v>
      </c>
      <c r="E65" s="115"/>
      <c r="F65" s="4">
        <v>1</v>
      </c>
      <c r="G65" s="3" t="s">
        <v>68</v>
      </c>
      <c r="H65" s="3" t="s">
        <v>11</v>
      </c>
      <c r="I65" s="17" t="s">
        <v>12</v>
      </c>
      <c r="J65" s="9" t="s">
        <v>592</v>
      </c>
      <c r="K65" s="30" t="s">
        <v>782</v>
      </c>
      <c r="L65" s="62" t="s">
        <v>13</v>
      </c>
      <c r="M65" s="62" t="s">
        <v>103</v>
      </c>
      <c r="N65" s="17" t="s">
        <v>14</v>
      </c>
      <c r="O65" s="17"/>
    </row>
    <row r="66" spans="1:15" ht="15">
      <c r="A66" s="20"/>
      <c r="B66" s="5">
        <f t="shared" si="0"/>
        <v>65</v>
      </c>
      <c r="C66" s="3" t="s">
        <v>539</v>
      </c>
      <c r="D66" s="111">
        <v>31251</v>
      </c>
      <c r="E66" s="115"/>
      <c r="F66" s="4">
        <v>1</v>
      </c>
      <c r="G66" s="3" t="s">
        <v>68</v>
      </c>
      <c r="H66" s="3" t="s">
        <v>11</v>
      </c>
      <c r="I66" s="17" t="s">
        <v>12</v>
      </c>
      <c r="J66" s="9" t="s">
        <v>592</v>
      </c>
      <c r="K66" s="30" t="s">
        <v>783</v>
      </c>
      <c r="L66" s="62" t="s">
        <v>13</v>
      </c>
      <c r="M66" s="62" t="s">
        <v>104</v>
      </c>
      <c r="N66" s="17" t="s">
        <v>14</v>
      </c>
      <c r="O66" s="17"/>
    </row>
    <row r="67" spans="1:15" ht="15">
      <c r="A67" s="20"/>
      <c r="B67" s="5">
        <f aca="true" t="shared" si="1" ref="B67:B131">ROW(B67)-1</f>
        <v>66</v>
      </c>
      <c r="C67" s="3" t="s">
        <v>105</v>
      </c>
      <c r="D67" s="111">
        <v>31300</v>
      </c>
      <c r="E67" s="106" t="s">
        <v>1013</v>
      </c>
      <c r="F67" s="4">
        <v>1</v>
      </c>
      <c r="G67" s="3" t="s">
        <v>68</v>
      </c>
      <c r="H67" s="3" t="s">
        <v>11</v>
      </c>
      <c r="I67" s="17" t="s">
        <v>12</v>
      </c>
      <c r="J67" s="9" t="s">
        <v>592</v>
      </c>
      <c r="K67" s="30" t="s">
        <v>784</v>
      </c>
      <c r="L67" s="62" t="s">
        <v>13</v>
      </c>
      <c r="M67" s="62" t="s">
        <v>106</v>
      </c>
      <c r="N67" s="17" t="s">
        <v>14</v>
      </c>
      <c r="O67" s="17"/>
    </row>
    <row r="68" spans="1:15" ht="15">
      <c r="A68" s="20"/>
      <c r="B68" s="5">
        <f t="shared" si="1"/>
        <v>67</v>
      </c>
      <c r="C68" s="6" t="s">
        <v>441</v>
      </c>
      <c r="D68" s="111">
        <v>31380</v>
      </c>
      <c r="E68" s="115"/>
      <c r="F68" s="4">
        <v>1</v>
      </c>
      <c r="G68" s="6" t="s">
        <v>68</v>
      </c>
      <c r="H68" s="6" t="s">
        <v>11</v>
      </c>
      <c r="I68" s="30" t="s">
        <v>12</v>
      </c>
      <c r="J68" s="9" t="s">
        <v>592</v>
      </c>
      <c r="K68" s="30" t="s">
        <v>785</v>
      </c>
      <c r="L68" s="62" t="s">
        <v>63</v>
      </c>
      <c r="M68" s="65" t="s">
        <v>63</v>
      </c>
      <c r="N68" s="30" t="s">
        <v>14</v>
      </c>
      <c r="O68" s="17"/>
    </row>
    <row r="69" spans="1:15" ht="15">
      <c r="A69" s="20"/>
      <c r="B69" s="5">
        <f t="shared" si="1"/>
        <v>68</v>
      </c>
      <c r="C69" s="6" t="s">
        <v>442</v>
      </c>
      <c r="D69" s="111">
        <v>31390</v>
      </c>
      <c r="E69" s="115"/>
      <c r="F69" s="4">
        <v>1</v>
      </c>
      <c r="G69" s="6" t="s">
        <v>68</v>
      </c>
      <c r="H69" s="6" t="s">
        <v>11</v>
      </c>
      <c r="I69" s="30" t="s">
        <v>12</v>
      </c>
      <c r="J69" s="9" t="s">
        <v>592</v>
      </c>
      <c r="K69" s="30" t="s">
        <v>786</v>
      </c>
      <c r="L69" s="62" t="str">
        <f>+L68</f>
        <v>-</v>
      </c>
      <c r="M69" s="59" t="s">
        <v>63</v>
      </c>
      <c r="N69" s="30" t="s">
        <v>14</v>
      </c>
      <c r="O69" s="17"/>
    </row>
    <row r="70" spans="1:15" ht="15">
      <c r="A70" s="20"/>
      <c r="B70" s="5">
        <f t="shared" si="1"/>
        <v>69</v>
      </c>
      <c r="C70" s="3" t="s">
        <v>107</v>
      </c>
      <c r="D70" s="111">
        <v>31400</v>
      </c>
      <c r="E70" s="115"/>
      <c r="F70" s="4">
        <v>1</v>
      </c>
      <c r="G70" s="3" t="s">
        <v>68</v>
      </c>
      <c r="H70" s="3" t="s">
        <v>11</v>
      </c>
      <c r="I70" s="17" t="s">
        <v>12</v>
      </c>
      <c r="J70" s="9" t="s">
        <v>592</v>
      </c>
      <c r="K70" s="30" t="s">
        <v>787</v>
      </c>
      <c r="L70" s="62" t="s">
        <v>13</v>
      </c>
      <c r="M70" s="62" t="s">
        <v>108</v>
      </c>
      <c r="N70" s="17" t="s">
        <v>14</v>
      </c>
      <c r="O70" s="17"/>
    </row>
    <row r="71" spans="1:15" ht="15">
      <c r="A71" s="20"/>
      <c r="B71" s="5">
        <f t="shared" si="1"/>
        <v>70</v>
      </c>
      <c r="C71" s="3" t="s">
        <v>109</v>
      </c>
      <c r="D71" s="111">
        <v>31500</v>
      </c>
      <c r="E71" s="115"/>
      <c r="F71" s="4">
        <v>1</v>
      </c>
      <c r="G71" s="3" t="s">
        <v>68</v>
      </c>
      <c r="H71" s="3" t="s">
        <v>11</v>
      </c>
      <c r="I71" s="17" t="s">
        <v>12</v>
      </c>
      <c r="J71" s="9" t="s">
        <v>592</v>
      </c>
      <c r="K71" s="30" t="s">
        <v>788</v>
      </c>
      <c r="L71" s="62" t="s">
        <v>13</v>
      </c>
      <c r="M71" s="62" t="s">
        <v>110</v>
      </c>
      <c r="N71" s="17" t="s">
        <v>14</v>
      </c>
      <c r="O71" s="17"/>
    </row>
    <row r="72" spans="1:15" ht="15">
      <c r="A72" s="20"/>
      <c r="B72" s="5">
        <f t="shared" si="1"/>
        <v>71</v>
      </c>
      <c r="C72" s="3" t="s">
        <v>111</v>
      </c>
      <c r="D72" s="111">
        <v>31600</v>
      </c>
      <c r="E72" s="115"/>
      <c r="F72" s="4">
        <v>1</v>
      </c>
      <c r="G72" s="3" t="s">
        <v>68</v>
      </c>
      <c r="H72" s="3" t="s">
        <v>11</v>
      </c>
      <c r="I72" s="17" t="s">
        <v>12</v>
      </c>
      <c r="J72" s="9" t="s">
        <v>592</v>
      </c>
      <c r="K72" s="30" t="s">
        <v>789</v>
      </c>
      <c r="L72" s="62" t="s">
        <v>13</v>
      </c>
      <c r="M72" s="62" t="s">
        <v>112</v>
      </c>
      <c r="N72" s="17" t="s">
        <v>14</v>
      </c>
      <c r="O72" s="17"/>
    </row>
    <row r="73" spans="1:15" ht="15">
      <c r="A73" s="20"/>
      <c r="B73" s="5">
        <f t="shared" si="1"/>
        <v>72</v>
      </c>
      <c r="C73" s="3" t="s">
        <v>113</v>
      </c>
      <c r="D73" s="111">
        <v>31700</v>
      </c>
      <c r="E73" s="115"/>
      <c r="F73" s="4">
        <v>1</v>
      </c>
      <c r="G73" s="3" t="s">
        <v>68</v>
      </c>
      <c r="H73" s="3" t="s">
        <v>11</v>
      </c>
      <c r="I73" s="17" t="s">
        <v>12</v>
      </c>
      <c r="J73" s="9" t="s">
        <v>592</v>
      </c>
      <c r="K73" s="30" t="s">
        <v>790</v>
      </c>
      <c r="L73" s="62" t="s">
        <v>13</v>
      </c>
      <c r="M73" s="62" t="s">
        <v>114</v>
      </c>
      <c r="N73" s="17" t="s">
        <v>14</v>
      </c>
      <c r="O73" s="17"/>
    </row>
    <row r="74" spans="1:15" ht="15">
      <c r="A74" s="20"/>
      <c r="B74" s="5">
        <f t="shared" si="1"/>
        <v>73</v>
      </c>
      <c r="C74" s="3" t="s">
        <v>115</v>
      </c>
      <c r="D74" s="111">
        <v>32000</v>
      </c>
      <c r="E74" s="106" t="s">
        <v>1019</v>
      </c>
      <c r="F74" s="4">
        <v>1</v>
      </c>
      <c r="G74" s="3" t="s">
        <v>68</v>
      </c>
      <c r="H74" s="3" t="s">
        <v>11</v>
      </c>
      <c r="I74" s="17" t="s">
        <v>12</v>
      </c>
      <c r="J74" s="9" t="s">
        <v>592</v>
      </c>
      <c r="K74" s="30" t="s">
        <v>791</v>
      </c>
      <c r="L74" s="62" t="s">
        <v>13</v>
      </c>
      <c r="M74" s="62" t="s">
        <v>116</v>
      </c>
      <c r="N74" s="17" t="s">
        <v>14</v>
      </c>
      <c r="O74" s="17"/>
    </row>
    <row r="75" spans="1:15" ht="15">
      <c r="A75" s="20"/>
      <c r="B75" s="5">
        <f t="shared" si="1"/>
        <v>74</v>
      </c>
      <c r="C75" s="3" t="s">
        <v>117</v>
      </c>
      <c r="D75" s="111">
        <v>32100</v>
      </c>
      <c r="E75" s="115"/>
      <c r="F75" s="4">
        <v>1</v>
      </c>
      <c r="G75" s="3" t="s">
        <v>68</v>
      </c>
      <c r="H75" s="3" t="s">
        <v>11</v>
      </c>
      <c r="I75" s="17" t="s">
        <v>12</v>
      </c>
      <c r="J75" s="9" t="s">
        <v>592</v>
      </c>
      <c r="K75" s="30" t="s">
        <v>792</v>
      </c>
      <c r="L75" s="62" t="s">
        <v>13</v>
      </c>
      <c r="M75" s="62" t="s">
        <v>118</v>
      </c>
      <c r="N75" s="17" t="s">
        <v>14</v>
      </c>
      <c r="O75" s="17"/>
    </row>
    <row r="76" spans="1:15" ht="15">
      <c r="A76" s="20"/>
      <c r="B76" s="5">
        <f t="shared" si="1"/>
        <v>75</v>
      </c>
      <c r="C76" s="3" t="s">
        <v>119</v>
      </c>
      <c r="D76" s="111">
        <v>32200</v>
      </c>
      <c r="E76" s="115"/>
      <c r="F76" s="4">
        <v>1</v>
      </c>
      <c r="G76" s="3" t="s">
        <v>68</v>
      </c>
      <c r="H76" s="3" t="s">
        <v>11</v>
      </c>
      <c r="I76" s="17" t="s">
        <v>12</v>
      </c>
      <c r="J76" s="9" t="s">
        <v>592</v>
      </c>
      <c r="K76" s="30" t="s">
        <v>793</v>
      </c>
      <c r="L76" s="95" t="s">
        <v>13</v>
      </c>
      <c r="M76" s="62" t="s">
        <v>120</v>
      </c>
      <c r="N76" s="17" t="s">
        <v>14</v>
      </c>
      <c r="O76" s="17"/>
    </row>
    <row r="77" spans="1:15" ht="15">
      <c r="A77" s="20"/>
      <c r="B77" s="5">
        <f t="shared" si="1"/>
        <v>76</v>
      </c>
      <c r="C77" s="3" t="s">
        <v>121</v>
      </c>
      <c r="D77" s="111">
        <v>32300</v>
      </c>
      <c r="E77" s="106" t="s">
        <v>1015</v>
      </c>
      <c r="F77" s="4">
        <v>1</v>
      </c>
      <c r="G77" s="3" t="s">
        <v>68</v>
      </c>
      <c r="H77" s="3" t="s">
        <v>11</v>
      </c>
      <c r="I77" s="17" t="s">
        <v>12</v>
      </c>
      <c r="J77" s="9" t="s">
        <v>592</v>
      </c>
      <c r="K77" s="30" t="s">
        <v>794</v>
      </c>
      <c r="L77" s="95" t="s">
        <v>13</v>
      </c>
      <c r="M77" s="62" t="s">
        <v>122</v>
      </c>
      <c r="N77" s="17" t="s">
        <v>14</v>
      </c>
      <c r="O77" s="17"/>
    </row>
    <row r="78" spans="1:15" ht="15">
      <c r="A78" s="20"/>
      <c r="B78" s="5">
        <f t="shared" si="1"/>
        <v>77</v>
      </c>
      <c r="C78" s="3" t="s">
        <v>98</v>
      </c>
      <c r="D78" s="111">
        <v>32310</v>
      </c>
      <c r="E78" s="115"/>
      <c r="F78" s="4">
        <v>1</v>
      </c>
      <c r="G78" s="3" t="s">
        <v>68</v>
      </c>
      <c r="H78" s="3" t="s">
        <v>11</v>
      </c>
      <c r="I78" s="17" t="s">
        <v>12</v>
      </c>
      <c r="J78" s="9" t="s">
        <v>592</v>
      </c>
      <c r="K78" s="30" t="s">
        <v>795</v>
      </c>
      <c r="L78" s="95" t="s">
        <v>13</v>
      </c>
      <c r="M78" s="62" t="s">
        <v>123</v>
      </c>
      <c r="N78" s="17" t="s">
        <v>14</v>
      </c>
      <c r="O78" s="17"/>
    </row>
    <row r="79" spans="1:15" ht="15">
      <c r="A79" s="20"/>
      <c r="B79" s="5">
        <f t="shared" si="1"/>
        <v>78</v>
      </c>
      <c r="C79" s="3" t="s">
        <v>100</v>
      </c>
      <c r="D79" s="111">
        <v>32320</v>
      </c>
      <c r="E79" s="115"/>
      <c r="F79" s="4">
        <v>1</v>
      </c>
      <c r="G79" s="3" t="s">
        <v>68</v>
      </c>
      <c r="H79" s="3" t="s">
        <v>11</v>
      </c>
      <c r="I79" s="17" t="s">
        <v>12</v>
      </c>
      <c r="J79" s="9" t="s">
        <v>592</v>
      </c>
      <c r="K79" s="30" t="s">
        <v>796</v>
      </c>
      <c r="L79" s="95" t="s">
        <v>13</v>
      </c>
      <c r="M79" s="62" t="s">
        <v>124</v>
      </c>
      <c r="N79" s="17" t="s">
        <v>14</v>
      </c>
      <c r="O79" s="17"/>
    </row>
    <row r="80" spans="1:15" ht="15">
      <c r="A80" s="20"/>
      <c r="B80" s="5">
        <f t="shared" si="1"/>
        <v>79</v>
      </c>
      <c r="C80" s="3" t="s">
        <v>102</v>
      </c>
      <c r="D80" s="111">
        <v>32330</v>
      </c>
      <c r="E80" s="115"/>
      <c r="F80" s="4">
        <v>1</v>
      </c>
      <c r="G80" s="3" t="s">
        <v>68</v>
      </c>
      <c r="H80" s="3" t="s">
        <v>11</v>
      </c>
      <c r="I80" s="17" t="s">
        <v>12</v>
      </c>
      <c r="J80" s="9" t="s">
        <v>592</v>
      </c>
      <c r="K80" s="30" t="s">
        <v>797</v>
      </c>
      <c r="L80" s="95" t="s">
        <v>13</v>
      </c>
      <c r="M80" s="62" t="s">
        <v>125</v>
      </c>
      <c r="N80" s="17" t="s">
        <v>14</v>
      </c>
      <c r="O80" s="17"/>
    </row>
    <row r="81" spans="1:15" ht="15">
      <c r="A81" s="20"/>
      <c r="B81" s="5">
        <f t="shared" si="1"/>
        <v>80</v>
      </c>
      <c r="C81" s="6" t="s">
        <v>539</v>
      </c>
      <c r="D81" s="111">
        <v>32351</v>
      </c>
      <c r="E81" s="115"/>
      <c r="F81" s="4">
        <v>1</v>
      </c>
      <c r="G81" s="3" t="s">
        <v>68</v>
      </c>
      <c r="H81" s="3" t="s">
        <v>11</v>
      </c>
      <c r="I81" s="17" t="s">
        <v>12</v>
      </c>
      <c r="J81" s="9" t="s">
        <v>592</v>
      </c>
      <c r="K81" s="30" t="s">
        <v>798</v>
      </c>
      <c r="L81" s="95" t="s">
        <v>13</v>
      </c>
      <c r="M81" s="62" t="s">
        <v>126</v>
      </c>
      <c r="N81" s="17" t="s">
        <v>14</v>
      </c>
      <c r="O81" s="17"/>
    </row>
    <row r="82" spans="1:15" ht="15">
      <c r="A82" s="20"/>
      <c r="B82" s="5">
        <f t="shared" si="1"/>
        <v>81</v>
      </c>
      <c r="C82" s="3" t="s">
        <v>127</v>
      </c>
      <c r="D82" s="111">
        <v>32400</v>
      </c>
      <c r="E82" s="106" t="s">
        <v>1016</v>
      </c>
      <c r="F82" s="4">
        <v>1</v>
      </c>
      <c r="G82" s="3" t="s">
        <v>68</v>
      </c>
      <c r="H82" s="3" t="s">
        <v>11</v>
      </c>
      <c r="I82" s="17" t="s">
        <v>12</v>
      </c>
      <c r="J82" s="9" t="s">
        <v>592</v>
      </c>
      <c r="K82" s="30" t="s">
        <v>799</v>
      </c>
      <c r="L82" s="95" t="s">
        <v>13</v>
      </c>
      <c r="M82" s="62" t="s">
        <v>128</v>
      </c>
      <c r="N82" s="17" t="s">
        <v>14</v>
      </c>
      <c r="O82" s="17"/>
    </row>
    <row r="83" spans="1:15" ht="15">
      <c r="A83" s="20"/>
      <c r="B83" s="5">
        <f t="shared" si="1"/>
        <v>82</v>
      </c>
      <c r="C83" s="6" t="s">
        <v>441</v>
      </c>
      <c r="D83" s="111">
        <v>32480</v>
      </c>
      <c r="E83" s="115"/>
      <c r="F83" s="4">
        <v>1</v>
      </c>
      <c r="G83" s="6" t="s">
        <v>68</v>
      </c>
      <c r="H83" s="6" t="s">
        <v>11</v>
      </c>
      <c r="I83" s="30" t="s">
        <v>12</v>
      </c>
      <c r="J83" s="9" t="s">
        <v>592</v>
      </c>
      <c r="K83" s="30" t="s">
        <v>800</v>
      </c>
      <c r="L83" s="95" t="s">
        <v>63</v>
      </c>
      <c r="M83" s="65" t="s">
        <v>63</v>
      </c>
      <c r="N83" s="30" t="s">
        <v>14</v>
      </c>
      <c r="O83" s="17"/>
    </row>
    <row r="84" spans="1:15" ht="15">
      <c r="A84" s="20"/>
      <c r="B84" s="5">
        <f t="shared" si="1"/>
        <v>83</v>
      </c>
      <c r="C84" s="6" t="s">
        <v>442</v>
      </c>
      <c r="D84" s="111">
        <v>32490</v>
      </c>
      <c r="E84" s="115"/>
      <c r="F84" s="4">
        <v>1</v>
      </c>
      <c r="G84" s="6" t="s">
        <v>68</v>
      </c>
      <c r="H84" s="6" t="s">
        <v>11</v>
      </c>
      <c r="I84" s="30" t="s">
        <v>12</v>
      </c>
      <c r="J84" s="9" t="s">
        <v>592</v>
      </c>
      <c r="K84" s="30" t="s">
        <v>801</v>
      </c>
      <c r="L84" s="95" t="str">
        <f>+L83</f>
        <v>-</v>
      </c>
      <c r="M84" s="65" t="s">
        <v>63</v>
      </c>
      <c r="N84" s="30" t="s">
        <v>14</v>
      </c>
      <c r="O84" s="17"/>
    </row>
    <row r="85" spans="1:15" ht="15">
      <c r="A85" s="20"/>
      <c r="B85" s="5">
        <f t="shared" si="1"/>
        <v>84</v>
      </c>
      <c r="C85" s="6" t="s">
        <v>129</v>
      </c>
      <c r="D85" s="111">
        <v>32500</v>
      </c>
      <c r="E85" s="106" t="s">
        <v>1017</v>
      </c>
      <c r="F85" s="4">
        <v>1</v>
      </c>
      <c r="G85" s="3" t="s">
        <v>68</v>
      </c>
      <c r="H85" s="3" t="s">
        <v>11</v>
      </c>
      <c r="I85" s="17" t="s">
        <v>12</v>
      </c>
      <c r="J85" s="9" t="s">
        <v>592</v>
      </c>
      <c r="K85" s="30" t="s">
        <v>802</v>
      </c>
      <c r="L85" s="95" t="s">
        <v>13</v>
      </c>
      <c r="M85" s="67" t="s">
        <v>130</v>
      </c>
      <c r="N85" s="17" t="s">
        <v>14</v>
      </c>
      <c r="O85" s="17"/>
    </row>
    <row r="86" spans="1:15" ht="15">
      <c r="A86" s="20"/>
      <c r="B86" s="5">
        <f t="shared" si="1"/>
        <v>85</v>
      </c>
      <c r="C86" s="3" t="s">
        <v>131</v>
      </c>
      <c r="D86" s="111">
        <v>32510</v>
      </c>
      <c r="E86" s="106" t="s">
        <v>1018</v>
      </c>
      <c r="F86" s="4">
        <v>1</v>
      </c>
      <c r="G86" s="3" t="s">
        <v>68</v>
      </c>
      <c r="H86" s="3" t="s">
        <v>11</v>
      </c>
      <c r="I86" s="17" t="s">
        <v>12</v>
      </c>
      <c r="J86" s="9" t="s">
        <v>592</v>
      </c>
      <c r="K86" s="30" t="s">
        <v>803</v>
      </c>
      <c r="L86" s="95" t="s">
        <v>13</v>
      </c>
      <c r="M86" s="67" t="s">
        <v>132</v>
      </c>
      <c r="N86" s="17" t="s">
        <v>14</v>
      </c>
      <c r="O86" s="17"/>
    </row>
    <row r="87" spans="1:15" ht="15">
      <c r="A87" s="20"/>
      <c r="B87" s="5">
        <f t="shared" si="1"/>
        <v>86</v>
      </c>
      <c r="C87" s="44" t="s">
        <v>133</v>
      </c>
      <c r="D87" s="111">
        <v>32511</v>
      </c>
      <c r="E87" s="115"/>
      <c r="F87" s="4">
        <v>1</v>
      </c>
      <c r="G87" s="3" t="s">
        <v>68</v>
      </c>
      <c r="H87" s="3" t="s">
        <v>11</v>
      </c>
      <c r="I87" s="17" t="s">
        <v>12</v>
      </c>
      <c r="J87" s="9" t="s">
        <v>592</v>
      </c>
      <c r="K87" s="30" t="s">
        <v>804</v>
      </c>
      <c r="L87" s="95" t="s">
        <v>13</v>
      </c>
      <c r="M87" s="67" t="s">
        <v>134</v>
      </c>
      <c r="N87" s="17" t="s">
        <v>14</v>
      </c>
      <c r="O87" s="17"/>
    </row>
    <row r="88" spans="1:15" ht="15">
      <c r="A88" s="20"/>
      <c r="B88" s="5">
        <f t="shared" si="1"/>
        <v>87</v>
      </c>
      <c r="C88" s="44" t="s">
        <v>135</v>
      </c>
      <c r="D88" s="111">
        <v>32512</v>
      </c>
      <c r="E88" s="115"/>
      <c r="F88" s="4">
        <v>1</v>
      </c>
      <c r="G88" s="3" t="s">
        <v>68</v>
      </c>
      <c r="H88" s="3" t="s">
        <v>11</v>
      </c>
      <c r="I88" s="17" t="s">
        <v>12</v>
      </c>
      <c r="J88" s="9" t="s">
        <v>592</v>
      </c>
      <c r="K88" s="30" t="s">
        <v>805</v>
      </c>
      <c r="L88" s="95" t="s">
        <v>13</v>
      </c>
      <c r="M88" s="67" t="s">
        <v>136</v>
      </c>
      <c r="N88" s="17" t="s">
        <v>14</v>
      </c>
      <c r="O88" s="17"/>
    </row>
    <row r="89" spans="1:15" ht="15">
      <c r="A89" s="9"/>
      <c r="B89" s="5">
        <f t="shared" si="1"/>
        <v>88</v>
      </c>
      <c r="C89" s="6" t="s">
        <v>443</v>
      </c>
      <c r="D89" s="111">
        <v>32521</v>
      </c>
      <c r="E89" s="117"/>
      <c r="F89" s="4">
        <v>1</v>
      </c>
      <c r="G89" s="2" t="s">
        <v>68</v>
      </c>
      <c r="H89" s="3" t="s">
        <v>11</v>
      </c>
      <c r="I89" s="9" t="s">
        <v>12</v>
      </c>
      <c r="J89" s="9" t="s">
        <v>592</v>
      </c>
      <c r="K89" s="30" t="s">
        <v>806</v>
      </c>
      <c r="L89" s="95" t="s">
        <v>63</v>
      </c>
      <c r="M89" s="68" t="s">
        <v>63</v>
      </c>
      <c r="N89" s="17" t="s">
        <v>14</v>
      </c>
      <c r="O89" s="9"/>
    </row>
    <row r="90" spans="1:15" ht="15">
      <c r="A90" s="9"/>
      <c r="B90" s="5">
        <f t="shared" si="1"/>
        <v>89</v>
      </c>
      <c r="C90" s="3" t="s">
        <v>540</v>
      </c>
      <c r="D90" s="111">
        <v>32550</v>
      </c>
      <c r="E90" s="117"/>
      <c r="F90" s="4">
        <v>1</v>
      </c>
      <c r="G90" s="2" t="s">
        <v>68</v>
      </c>
      <c r="H90" s="3" t="s">
        <v>11</v>
      </c>
      <c r="I90" s="9" t="s">
        <v>12</v>
      </c>
      <c r="J90" s="9" t="s">
        <v>592</v>
      </c>
      <c r="K90" s="30" t="s">
        <v>807</v>
      </c>
      <c r="L90" s="95" t="s">
        <v>13</v>
      </c>
      <c r="M90" s="96" t="s">
        <v>137</v>
      </c>
      <c r="N90" s="17" t="s">
        <v>14</v>
      </c>
      <c r="O90" s="9"/>
    </row>
    <row r="91" spans="1:15" ht="15">
      <c r="A91" s="9"/>
      <c r="B91" s="5">
        <f t="shared" si="1"/>
        <v>90</v>
      </c>
      <c r="C91" s="6" t="s">
        <v>541</v>
      </c>
      <c r="D91" s="111">
        <v>32561</v>
      </c>
      <c r="E91" s="117"/>
      <c r="F91" s="4">
        <v>1</v>
      </c>
      <c r="G91" s="2" t="s">
        <v>68</v>
      </c>
      <c r="H91" s="6" t="s">
        <v>11</v>
      </c>
      <c r="I91" s="9" t="s">
        <v>12</v>
      </c>
      <c r="J91" s="9" t="s">
        <v>592</v>
      </c>
      <c r="K91" s="30" t="s">
        <v>808</v>
      </c>
      <c r="L91" s="95" t="s">
        <v>63</v>
      </c>
      <c r="M91" s="68" t="s">
        <v>63</v>
      </c>
      <c r="N91" s="30" t="s">
        <v>14</v>
      </c>
      <c r="O91" s="9"/>
    </row>
    <row r="92" spans="1:15" ht="15">
      <c r="A92" s="9"/>
      <c r="B92" s="5">
        <f t="shared" si="1"/>
        <v>91</v>
      </c>
      <c r="C92" s="3" t="s">
        <v>56</v>
      </c>
      <c r="D92" s="111">
        <v>32600</v>
      </c>
      <c r="E92" s="117"/>
      <c r="F92" s="4">
        <v>1</v>
      </c>
      <c r="G92" s="2" t="s">
        <v>68</v>
      </c>
      <c r="H92" s="3" t="s">
        <v>11</v>
      </c>
      <c r="I92" s="9" t="s">
        <v>12</v>
      </c>
      <c r="J92" s="9" t="s">
        <v>592</v>
      </c>
      <c r="K92" s="30" t="s">
        <v>809</v>
      </c>
      <c r="L92" s="95" t="s">
        <v>13</v>
      </c>
      <c r="M92" s="96" t="s">
        <v>138</v>
      </c>
      <c r="N92" s="17" t="s">
        <v>14</v>
      </c>
      <c r="O92" s="9"/>
    </row>
    <row r="93" spans="1:15" ht="15">
      <c r="A93" s="9"/>
      <c r="B93" s="5">
        <f t="shared" si="1"/>
        <v>92</v>
      </c>
      <c r="C93" s="3" t="s">
        <v>139</v>
      </c>
      <c r="D93" s="111">
        <v>32700</v>
      </c>
      <c r="E93" s="117"/>
      <c r="F93" s="4">
        <v>1</v>
      </c>
      <c r="G93" s="2" t="s">
        <v>68</v>
      </c>
      <c r="H93" s="3" t="s">
        <v>11</v>
      </c>
      <c r="I93" s="9" t="s">
        <v>12</v>
      </c>
      <c r="J93" s="9" t="s">
        <v>592</v>
      </c>
      <c r="K93" s="30" t="s">
        <v>810</v>
      </c>
      <c r="L93" s="62" t="s">
        <v>13</v>
      </c>
      <c r="M93" s="67" t="s">
        <v>140</v>
      </c>
      <c r="N93" s="17" t="s">
        <v>14</v>
      </c>
      <c r="O93" s="9"/>
    </row>
    <row r="94" spans="1:15" ht="15">
      <c r="A94" s="9"/>
      <c r="B94" s="5">
        <f t="shared" si="1"/>
        <v>93</v>
      </c>
      <c r="C94" s="3" t="s">
        <v>141</v>
      </c>
      <c r="D94" s="111">
        <v>30000</v>
      </c>
      <c r="E94" s="106" t="s">
        <v>1020</v>
      </c>
      <c r="F94" s="4">
        <v>1</v>
      </c>
      <c r="G94" s="2" t="s">
        <v>68</v>
      </c>
      <c r="H94" s="3" t="s">
        <v>11</v>
      </c>
      <c r="I94" s="9" t="s">
        <v>12</v>
      </c>
      <c r="J94" s="9" t="s">
        <v>592</v>
      </c>
      <c r="K94" s="30" t="s">
        <v>811</v>
      </c>
      <c r="L94" s="95" t="s">
        <v>13</v>
      </c>
      <c r="M94" s="96" t="s">
        <v>142</v>
      </c>
      <c r="N94" s="17" t="s">
        <v>14</v>
      </c>
      <c r="O94" s="9"/>
    </row>
    <row r="95" spans="1:15" ht="15">
      <c r="A95" s="9"/>
      <c r="B95" s="5">
        <f t="shared" si="1"/>
        <v>94</v>
      </c>
      <c r="C95" s="3"/>
      <c r="D95" s="111"/>
      <c r="E95" s="106" t="s">
        <v>1035</v>
      </c>
      <c r="F95" s="4"/>
      <c r="G95" s="2"/>
      <c r="H95" s="3"/>
      <c r="I95" s="9"/>
      <c r="J95" s="9"/>
      <c r="K95" s="30"/>
      <c r="L95" s="95"/>
      <c r="M95" s="96"/>
      <c r="N95" s="17"/>
      <c r="O95" s="9"/>
    </row>
    <row r="96" spans="1:15" ht="15">
      <c r="A96" s="28"/>
      <c r="B96" s="5">
        <f t="shared" si="1"/>
        <v>95</v>
      </c>
      <c r="C96" s="24" t="s">
        <v>555</v>
      </c>
      <c r="D96" s="112"/>
      <c r="E96" s="119"/>
      <c r="F96" s="25" t="s">
        <v>63</v>
      </c>
      <c r="G96" s="13"/>
      <c r="H96" s="14" t="s">
        <v>143</v>
      </c>
      <c r="I96" s="26" t="s">
        <v>144</v>
      </c>
      <c r="J96" s="26" t="s">
        <v>592</v>
      </c>
      <c r="K96" s="94" t="s">
        <v>656</v>
      </c>
      <c r="L96" s="97" t="s">
        <v>13</v>
      </c>
      <c r="M96" s="97" t="s">
        <v>145</v>
      </c>
      <c r="N96" s="27" t="s">
        <v>66</v>
      </c>
      <c r="O96" s="27"/>
    </row>
    <row r="97" spans="2:14" ht="15">
      <c r="B97" s="5">
        <f t="shared" si="1"/>
        <v>96</v>
      </c>
      <c r="C97" s="18" t="s">
        <v>146</v>
      </c>
      <c r="D97" s="55"/>
      <c r="E97" s="117"/>
      <c r="F97" s="4" t="s">
        <v>63</v>
      </c>
      <c r="G97" s="2"/>
      <c r="H97" s="3" t="s">
        <v>143</v>
      </c>
      <c r="I97" s="9" t="s">
        <v>64</v>
      </c>
      <c r="J97" s="9" t="s">
        <v>592</v>
      </c>
      <c r="K97" s="30" t="s">
        <v>657</v>
      </c>
      <c r="L97" s="62" t="s">
        <v>13</v>
      </c>
      <c r="M97" s="62" t="s">
        <v>147</v>
      </c>
      <c r="N97" s="17" t="s">
        <v>66</v>
      </c>
    </row>
    <row r="98" spans="2:14" ht="15">
      <c r="B98" s="5">
        <f t="shared" si="1"/>
        <v>97</v>
      </c>
      <c r="C98" s="19" t="s">
        <v>148</v>
      </c>
      <c r="D98" s="111">
        <v>40100</v>
      </c>
      <c r="E98" s="116" t="s">
        <v>1021</v>
      </c>
      <c r="F98" s="11" t="s">
        <v>193</v>
      </c>
      <c r="G98" s="2" t="s">
        <v>68</v>
      </c>
      <c r="H98" s="3" t="s">
        <v>143</v>
      </c>
      <c r="I98" s="9" t="s">
        <v>12</v>
      </c>
      <c r="J98" s="9" t="s">
        <v>592</v>
      </c>
      <c r="K98" s="30" t="s">
        <v>658</v>
      </c>
      <c r="L98" s="95" t="s">
        <v>13</v>
      </c>
      <c r="M98" s="95" t="s">
        <v>149</v>
      </c>
      <c r="N98" s="17" t="s">
        <v>14</v>
      </c>
    </row>
    <row r="99" spans="2:14" ht="15">
      <c r="B99" s="5">
        <f t="shared" si="1"/>
        <v>98</v>
      </c>
      <c r="C99" s="19" t="s">
        <v>150</v>
      </c>
      <c r="D99" s="111">
        <v>40110</v>
      </c>
      <c r="E99" s="117"/>
      <c r="F99" s="11" t="s">
        <v>193</v>
      </c>
      <c r="G99" s="2" t="s">
        <v>68</v>
      </c>
      <c r="H99" s="3" t="s">
        <v>143</v>
      </c>
      <c r="I99" s="9" t="s">
        <v>12</v>
      </c>
      <c r="J99" s="9" t="s">
        <v>592</v>
      </c>
      <c r="K99" s="30" t="s">
        <v>659</v>
      </c>
      <c r="L99" s="95" t="s">
        <v>13</v>
      </c>
      <c r="M99" s="95" t="s">
        <v>151</v>
      </c>
      <c r="N99" s="17" t="s">
        <v>14</v>
      </c>
    </row>
    <row r="100" spans="2:14" ht="15">
      <c r="B100" s="5">
        <f t="shared" si="1"/>
        <v>99</v>
      </c>
      <c r="C100" s="19" t="s">
        <v>152</v>
      </c>
      <c r="D100" s="111">
        <v>40120</v>
      </c>
      <c r="E100" s="117"/>
      <c r="F100" s="11">
        <v>1</v>
      </c>
      <c r="G100" s="2" t="s">
        <v>68</v>
      </c>
      <c r="H100" s="3" t="s">
        <v>143</v>
      </c>
      <c r="I100" s="9" t="s">
        <v>12</v>
      </c>
      <c r="J100" s="9" t="s">
        <v>592</v>
      </c>
      <c r="K100" s="30" t="s">
        <v>660</v>
      </c>
      <c r="L100" s="95" t="s">
        <v>13</v>
      </c>
      <c r="M100" s="95" t="s">
        <v>153</v>
      </c>
      <c r="N100" s="17" t="s">
        <v>14</v>
      </c>
    </row>
    <row r="101" spans="2:14" ht="15">
      <c r="B101" s="5">
        <f t="shared" si="1"/>
        <v>100</v>
      </c>
      <c r="C101" s="19" t="s">
        <v>154</v>
      </c>
      <c r="D101" s="111">
        <v>40200</v>
      </c>
      <c r="E101" s="117"/>
      <c r="F101" s="11" t="s">
        <v>193</v>
      </c>
      <c r="G101" s="2" t="s">
        <v>68</v>
      </c>
      <c r="H101" s="3" t="s">
        <v>143</v>
      </c>
      <c r="I101" s="9" t="s">
        <v>12</v>
      </c>
      <c r="J101" s="9" t="s">
        <v>592</v>
      </c>
      <c r="K101" s="30" t="s">
        <v>661</v>
      </c>
      <c r="L101" s="95" t="s">
        <v>13</v>
      </c>
      <c r="M101" s="95" t="s">
        <v>155</v>
      </c>
      <c r="N101" s="17" t="s">
        <v>14</v>
      </c>
    </row>
    <row r="102" spans="2:14" ht="15">
      <c r="B102" s="5">
        <f t="shared" si="1"/>
        <v>101</v>
      </c>
      <c r="C102" s="55" t="s">
        <v>589</v>
      </c>
      <c r="D102" s="111">
        <v>40300</v>
      </c>
      <c r="E102" s="117"/>
      <c r="F102" s="11">
        <v>1</v>
      </c>
      <c r="G102" s="2" t="s">
        <v>68</v>
      </c>
      <c r="H102" s="3" t="s">
        <v>143</v>
      </c>
      <c r="I102" s="9" t="s">
        <v>12</v>
      </c>
      <c r="J102" s="9" t="s">
        <v>592</v>
      </c>
      <c r="K102" s="30" t="s">
        <v>662</v>
      </c>
      <c r="L102" s="95" t="s">
        <v>13</v>
      </c>
      <c r="M102" s="95" t="s">
        <v>156</v>
      </c>
      <c r="N102" s="17" t="s">
        <v>14</v>
      </c>
    </row>
    <row r="103" spans="2:14" ht="15">
      <c r="B103" s="5">
        <f t="shared" si="1"/>
        <v>102</v>
      </c>
      <c r="C103" s="19" t="s">
        <v>157</v>
      </c>
      <c r="D103" s="111">
        <v>40400</v>
      </c>
      <c r="E103" s="106" t="s">
        <v>1022</v>
      </c>
      <c r="F103" s="11" t="s">
        <v>193</v>
      </c>
      <c r="G103" s="6" t="s">
        <v>10</v>
      </c>
      <c r="H103" s="3" t="s">
        <v>143</v>
      </c>
      <c r="I103" s="9" t="s">
        <v>12</v>
      </c>
      <c r="J103" s="9" t="s">
        <v>592</v>
      </c>
      <c r="K103" s="30" t="s">
        <v>663</v>
      </c>
      <c r="L103" s="95" t="s">
        <v>13</v>
      </c>
      <c r="M103" s="95" t="s">
        <v>158</v>
      </c>
      <c r="N103" s="17" t="s">
        <v>14</v>
      </c>
    </row>
    <row r="104" spans="2:14" ht="15">
      <c r="B104" s="5">
        <f t="shared" si="1"/>
        <v>103</v>
      </c>
      <c r="C104" s="19" t="s">
        <v>159</v>
      </c>
      <c r="D104" s="111">
        <v>40410</v>
      </c>
      <c r="E104" s="117"/>
      <c r="F104" s="11" t="s">
        <v>193</v>
      </c>
      <c r="G104" s="2" t="s">
        <v>10</v>
      </c>
      <c r="H104" s="3" t="s">
        <v>143</v>
      </c>
      <c r="I104" s="9" t="s">
        <v>12</v>
      </c>
      <c r="J104" s="9" t="s">
        <v>592</v>
      </c>
      <c r="K104" s="30" t="s">
        <v>664</v>
      </c>
      <c r="L104" s="95" t="s">
        <v>13</v>
      </c>
      <c r="M104" s="95" t="s">
        <v>160</v>
      </c>
      <c r="N104" s="17" t="s">
        <v>14</v>
      </c>
    </row>
    <row r="105" spans="2:14" ht="15">
      <c r="B105" s="5">
        <f t="shared" si="1"/>
        <v>104</v>
      </c>
      <c r="C105" s="19" t="s">
        <v>161</v>
      </c>
      <c r="D105" s="111">
        <v>40420</v>
      </c>
      <c r="E105" s="117"/>
      <c r="F105" s="11" t="s">
        <v>193</v>
      </c>
      <c r="G105" s="2" t="s">
        <v>10</v>
      </c>
      <c r="H105" s="3" t="s">
        <v>143</v>
      </c>
      <c r="I105" s="9" t="s">
        <v>12</v>
      </c>
      <c r="J105" s="9" t="s">
        <v>592</v>
      </c>
      <c r="K105" s="30" t="s">
        <v>665</v>
      </c>
      <c r="L105" s="95" t="s">
        <v>13</v>
      </c>
      <c r="M105" s="95" t="s">
        <v>162</v>
      </c>
      <c r="N105" s="17" t="s">
        <v>14</v>
      </c>
    </row>
    <row r="106" spans="2:15" ht="15">
      <c r="B106" s="5">
        <f t="shared" si="1"/>
        <v>105</v>
      </c>
      <c r="C106" s="19" t="s">
        <v>163</v>
      </c>
      <c r="D106" s="111">
        <v>40430</v>
      </c>
      <c r="E106" s="117"/>
      <c r="F106" s="4" t="s">
        <v>961</v>
      </c>
      <c r="G106" s="2" t="s">
        <v>10</v>
      </c>
      <c r="H106" s="3" t="s">
        <v>143</v>
      </c>
      <c r="I106" s="9" t="s">
        <v>12</v>
      </c>
      <c r="J106" s="9" t="s">
        <v>592</v>
      </c>
      <c r="K106" s="30" t="s">
        <v>666</v>
      </c>
      <c r="L106" s="95" t="s">
        <v>13</v>
      </c>
      <c r="M106" s="95" t="s">
        <v>164</v>
      </c>
      <c r="N106" s="17" t="s">
        <v>14</v>
      </c>
      <c r="O106" s="1"/>
    </row>
    <row r="107" spans="2:15" ht="15">
      <c r="B107" s="5">
        <f t="shared" si="1"/>
        <v>106</v>
      </c>
      <c r="C107" s="19" t="s">
        <v>165</v>
      </c>
      <c r="D107" s="111">
        <v>40440</v>
      </c>
      <c r="E107" s="117"/>
      <c r="F107" s="11" t="s">
        <v>193</v>
      </c>
      <c r="G107" s="2" t="s">
        <v>10</v>
      </c>
      <c r="H107" s="3" t="s">
        <v>143</v>
      </c>
      <c r="I107" s="9" t="s">
        <v>12</v>
      </c>
      <c r="J107" s="9" t="s">
        <v>592</v>
      </c>
      <c r="K107" s="30" t="s">
        <v>667</v>
      </c>
      <c r="L107" s="95" t="s">
        <v>13</v>
      </c>
      <c r="M107" s="95" t="s">
        <v>166</v>
      </c>
      <c r="N107" s="17" t="s">
        <v>14</v>
      </c>
      <c r="O107" s="1"/>
    </row>
    <row r="108" spans="2:15" ht="15">
      <c r="B108" s="5">
        <f t="shared" si="1"/>
        <v>107</v>
      </c>
      <c r="C108" s="19" t="s">
        <v>167</v>
      </c>
      <c r="D108" s="111">
        <v>40500</v>
      </c>
      <c r="E108" s="106" t="s">
        <v>1023</v>
      </c>
      <c r="F108" s="124">
        <v>1</v>
      </c>
      <c r="G108" s="2" t="s">
        <v>68</v>
      </c>
      <c r="H108" s="3" t="s">
        <v>143</v>
      </c>
      <c r="I108" s="9" t="s">
        <v>12</v>
      </c>
      <c r="J108" s="9" t="s">
        <v>592</v>
      </c>
      <c r="K108" s="30" t="s">
        <v>668</v>
      </c>
      <c r="L108" s="95" t="s">
        <v>13</v>
      </c>
      <c r="M108" s="95" t="s">
        <v>168</v>
      </c>
      <c r="N108" s="17" t="s">
        <v>14</v>
      </c>
      <c r="O108" s="1"/>
    </row>
    <row r="109" spans="2:15" ht="15">
      <c r="B109" s="5">
        <f t="shared" si="1"/>
        <v>108</v>
      </c>
      <c r="C109" s="19" t="s">
        <v>169</v>
      </c>
      <c r="D109" s="111">
        <v>40510</v>
      </c>
      <c r="E109" s="117"/>
      <c r="F109" s="124">
        <v>1</v>
      </c>
      <c r="G109" s="2" t="s">
        <v>68</v>
      </c>
      <c r="H109" s="3" t="s">
        <v>143</v>
      </c>
      <c r="I109" s="9" t="s">
        <v>12</v>
      </c>
      <c r="J109" s="9" t="s">
        <v>592</v>
      </c>
      <c r="K109" s="30" t="s">
        <v>669</v>
      </c>
      <c r="L109" s="95" t="s">
        <v>13</v>
      </c>
      <c r="M109" s="95" t="s">
        <v>170</v>
      </c>
      <c r="N109" s="17" t="s">
        <v>14</v>
      </c>
      <c r="O109" s="1"/>
    </row>
    <row r="110" spans="2:15" ht="15">
      <c r="B110" s="5">
        <f t="shared" si="1"/>
        <v>109</v>
      </c>
      <c r="C110" s="19" t="s">
        <v>171</v>
      </c>
      <c r="D110" s="111">
        <v>40520</v>
      </c>
      <c r="E110" s="117"/>
      <c r="F110" s="11">
        <v>1</v>
      </c>
      <c r="G110" s="2" t="s">
        <v>68</v>
      </c>
      <c r="H110" s="3" t="s">
        <v>143</v>
      </c>
      <c r="I110" s="9" t="s">
        <v>12</v>
      </c>
      <c r="J110" s="9" t="s">
        <v>592</v>
      </c>
      <c r="K110" s="30" t="s">
        <v>670</v>
      </c>
      <c r="L110" s="95" t="s">
        <v>13</v>
      </c>
      <c r="M110" s="95" t="s">
        <v>172</v>
      </c>
      <c r="N110" s="17" t="s">
        <v>14</v>
      </c>
      <c r="O110" s="1"/>
    </row>
    <row r="111" spans="2:15" ht="15">
      <c r="B111" s="5">
        <f t="shared" si="1"/>
        <v>110</v>
      </c>
      <c r="C111" s="19" t="s">
        <v>173</v>
      </c>
      <c r="D111" s="111">
        <v>40600</v>
      </c>
      <c r="E111" s="106" t="s">
        <v>1024</v>
      </c>
      <c r="F111" s="11" t="s">
        <v>193</v>
      </c>
      <c r="G111" s="6" t="s">
        <v>10</v>
      </c>
      <c r="H111" s="3" t="s">
        <v>143</v>
      </c>
      <c r="I111" s="9" t="s">
        <v>12</v>
      </c>
      <c r="J111" s="9" t="s">
        <v>592</v>
      </c>
      <c r="K111" s="30" t="s">
        <v>671</v>
      </c>
      <c r="L111" s="95" t="s">
        <v>13</v>
      </c>
      <c r="M111" s="95" t="s">
        <v>174</v>
      </c>
      <c r="N111" s="17" t="s">
        <v>14</v>
      </c>
      <c r="O111" s="1"/>
    </row>
    <row r="112" spans="2:15" ht="15">
      <c r="B112" s="5">
        <f t="shared" si="1"/>
        <v>111</v>
      </c>
      <c r="C112" s="19" t="s">
        <v>175</v>
      </c>
      <c r="D112" s="111">
        <v>40610</v>
      </c>
      <c r="E112" s="117"/>
      <c r="F112" s="11">
        <v>-1</v>
      </c>
      <c r="G112" s="2" t="s">
        <v>10</v>
      </c>
      <c r="H112" s="3" t="s">
        <v>143</v>
      </c>
      <c r="I112" s="9" t="s">
        <v>12</v>
      </c>
      <c r="J112" s="9" t="s">
        <v>592</v>
      </c>
      <c r="K112" s="30" t="s">
        <v>672</v>
      </c>
      <c r="L112" s="95" t="s">
        <v>13</v>
      </c>
      <c r="M112" s="95" t="s">
        <v>176</v>
      </c>
      <c r="N112" s="17" t="s">
        <v>14</v>
      </c>
      <c r="O112" s="1"/>
    </row>
    <row r="113" spans="2:15" ht="15">
      <c r="B113" s="5">
        <f t="shared" si="1"/>
        <v>112</v>
      </c>
      <c r="C113" s="19" t="s">
        <v>177</v>
      </c>
      <c r="D113" s="111">
        <v>40620</v>
      </c>
      <c r="E113" s="117"/>
      <c r="F113" s="11">
        <v>-1</v>
      </c>
      <c r="G113" s="2" t="s">
        <v>10</v>
      </c>
      <c r="H113" s="3" t="s">
        <v>143</v>
      </c>
      <c r="I113" s="9" t="s">
        <v>12</v>
      </c>
      <c r="J113" s="9" t="s">
        <v>592</v>
      </c>
      <c r="K113" s="30" t="s">
        <v>673</v>
      </c>
      <c r="L113" s="95" t="s">
        <v>13</v>
      </c>
      <c r="M113" s="95" t="s">
        <v>178</v>
      </c>
      <c r="N113" s="17" t="s">
        <v>14</v>
      </c>
      <c r="O113" s="9"/>
    </row>
    <row r="114" spans="2:15" ht="15">
      <c r="B114" s="5">
        <f t="shared" si="1"/>
        <v>113</v>
      </c>
      <c r="C114" s="19" t="s">
        <v>179</v>
      </c>
      <c r="D114" s="111">
        <v>40630</v>
      </c>
      <c r="E114" s="117"/>
      <c r="F114" s="11" t="s">
        <v>193</v>
      </c>
      <c r="G114" s="2" t="s">
        <v>10</v>
      </c>
      <c r="H114" s="3" t="s">
        <v>143</v>
      </c>
      <c r="I114" s="9" t="s">
        <v>12</v>
      </c>
      <c r="J114" s="9" t="s">
        <v>592</v>
      </c>
      <c r="K114" s="30" t="s">
        <v>674</v>
      </c>
      <c r="L114" s="62" t="s">
        <v>13</v>
      </c>
      <c r="M114" s="95" t="s">
        <v>180</v>
      </c>
      <c r="N114" s="17" t="s">
        <v>14</v>
      </c>
      <c r="O114" s="9"/>
    </row>
    <row r="115" spans="2:15" ht="15">
      <c r="B115" s="5">
        <f t="shared" si="1"/>
        <v>114</v>
      </c>
      <c r="C115" s="19" t="s">
        <v>181</v>
      </c>
      <c r="D115" s="111">
        <v>40700</v>
      </c>
      <c r="E115" s="106" t="s">
        <v>1025</v>
      </c>
      <c r="F115" s="11" t="s">
        <v>193</v>
      </c>
      <c r="G115" s="6" t="s">
        <v>10</v>
      </c>
      <c r="H115" s="3" t="s">
        <v>143</v>
      </c>
      <c r="I115" s="9" t="s">
        <v>12</v>
      </c>
      <c r="J115" s="9" t="s">
        <v>592</v>
      </c>
      <c r="K115" s="30" t="s">
        <v>675</v>
      </c>
      <c r="L115" s="62" t="s">
        <v>13</v>
      </c>
      <c r="M115" s="95" t="s">
        <v>182</v>
      </c>
      <c r="N115" s="17" t="s">
        <v>14</v>
      </c>
      <c r="O115" s="9"/>
    </row>
    <row r="116" spans="2:15" ht="15">
      <c r="B116" s="5">
        <f t="shared" si="1"/>
        <v>115</v>
      </c>
      <c r="C116" s="28" t="s">
        <v>545</v>
      </c>
      <c r="D116" s="111">
        <v>40730</v>
      </c>
      <c r="E116" s="117"/>
      <c r="F116" s="11" t="s">
        <v>193</v>
      </c>
      <c r="G116" s="2" t="s">
        <v>10</v>
      </c>
      <c r="H116" s="3" t="s">
        <v>143</v>
      </c>
      <c r="I116" s="9" t="s">
        <v>12</v>
      </c>
      <c r="J116" s="9" t="s">
        <v>592</v>
      </c>
      <c r="K116" s="30" t="s">
        <v>676</v>
      </c>
      <c r="L116" s="62" t="s">
        <v>13</v>
      </c>
      <c r="M116" s="95" t="s">
        <v>183</v>
      </c>
      <c r="N116" s="17" t="s">
        <v>14</v>
      </c>
      <c r="O116" s="9"/>
    </row>
    <row r="117" spans="2:15" ht="15">
      <c r="B117" s="5">
        <f t="shared" si="1"/>
        <v>116</v>
      </c>
      <c r="C117" s="3" t="s">
        <v>546</v>
      </c>
      <c r="D117" s="111">
        <v>40741</v>
      </c>
      <c r="E117" s="117"/>
      <c r="F117" s="124">
        <v>-1</v>
      </c>
      <c r="G117" s="2" t="s">
        <v>10</v>
      </c>
      <c r="H117" s="3" t="s">
        <v>143</v>
      </c>
      <c r="I117" s="9" t="s">
        <v>12</v>
      </c>
      <c r="J117" s="9" t="s">
        <v>592</v>
      </c>
      <c r="K117" s="30" t="s">
        <v>677</v>
      </c>
      <c r="L117" s="62" t="s">
        <v>13</v>
      </c>
      <c r="M117" s="95" t="s">
        <v>184</v>
      </c>
      <c r="N117" s="17" t="s">
        <v>14</v>
      </c>
      <c r="O117" s="9"/>
    </row>
    <row r="118" spans="2:15" ht="15">
      <c r="B118" s="5">
        <f t="shared" si="1"/>
        <v>117</v>
      </c>
      <c r="C118" s="3" t="s">
        <v>185</v>
      </c>
      <c r="D118" s="111">
        <v>40800</v>
      </c>
      <c r="E118" s="117"/>
      <c r="F118" s="11">
        <v>-1</v>
      </c>
      <c r="G118" s="6" t="s">
        <v>10</v>
      </c>
      <c r="H118" s="3" t="s">
        <v>143</v>
      </c>
      <c r="I118" s="9" t="s">
        <v>12</v>
      </c>
      <c r="J118" s="9" t="s">
        <v>592</v>
      </c>
      <c r="K118" s="30" t="s">
        <v>678</v>
      </c>
      <c r="L118" s="62" t="s">
        <v>13</v>
      </c>
      <c r="M118" s="95" t="s">
        <v>186</v>
      </c>
      <c r="N118" s="17" t="s">
        <v>14</v>
      </c>
      <c r="O118" s="9"/>
    </row>
    <row r="119" spans="2:15" ht="15">
      <c r="B119" s="5">
        <f t="shared" si="1"/>
        <v>118</v>
      </c>
      <c r="C119" s="28" t="s">
        <v>187</v>
      </c>
      <c r="D119" s="111">
        <v>40900</v>
      </c>
      <c r="E119" s="117"/>
      <c r="F119" s="4">
        <v>1</v>
      </c>
      <c r="G119" s="2" t="s">
        <v>68</v>
      </c>
      <c r="H119" s="3" t="s">
        <v>143</v>
      </c>
      <c r="I119" s="9" t="s">
        <v>12</v>
      </c>
      <c r="J119" s="9" t="s">
        <v>592</v>
      </c>
      <c r="K119" s="30" t="s">
        <v>679</v>
      </c>
      <c r="L119" s="62" t="s">
        <v>13</v>
      </c>
      <c r="M119" s="95" t="s">
        <v>188</v>
      </c>
      <c r="N119" s="17" t="s">
        <v>14</v>
      </c>
      <c r="O119" s="9"/>
    </row>
    <row r="120" spans="1:15" ht="15">
      <c r="A120" s="1"/>
      <c r="B120" s="5">
        <f t="shared" si="1"/>
        <v>119</v>
      </c>
      <c r="C120" s="3" t="s">
        <v>189</v>
      </c>
      <c r="D120" s="111">
        <v>41000</v>
      </c>
      <c r="E120" s="117"/>
      <c r="F120" s="11">
        <v>1</v>
      </c>
      <c r="G120" s="2" t="s">
        <v>68</v>
      </c>
      <c r="H120" s="3" t="s">
        <v>143</v>
      </c>
      <c r="I120" s="9" t="s">
        <v>12</v>
      </c>
      <c r="J120" s="9" t="s">
        <v>592</v>
      </c>
      <c r="K120" s="30" t="s">
        <v>680</v>
      </c>
      <c r="L120" s="62" t="s">
        <v>13</v>
      </c>
      <c r="M120" s="95" t="s">
        <v>190</v>
      </c>
      <c r="N120" s="17" t="s">
        <v>14</v>
      </c>
      <c r="O120" s="9"/>
    </row>
    <row r="121" spans="1:15" ht="15">
      <c r="A121" s="1"/>
      <c r="B121" s="5">
        <f t="shared" si="1"/>
        <v>120</v>
      </c>
      <c r="C121" s="28" t="s">
        <v>191</v>
      </c>
      <c r="D121" s="111">
        <v>41100</v>
      </c>
      <c r="E121" s="106" t="s">
        <v>1036</v>
      </c>
      <c r="F121" s="11" t="s">
        <v>193</v>
      </c>
      <c r="G121" s="6" t="s">
        <v>68</v>
      </c>
      <c r="H121" s="3" t="s">
        <v>143</v>
      </c>
      <c r="I121" s="9" t="s">
        <v>12</v>
      </c>
      <c r="J121" s="9" t="s">
        <v>592</v>
      </c>
      <c r="K121" s="30" t="s">
        <v>681</v>
      </c>
      <c r="L121" s="62" t="s">
        <v>13</v>
      </c>
      <c r="M121" s="95" t="s">
        <v>192</v>
      </c>
      <c r="N121" s="17" t="s">
        <v>14</v>
      </c>
      <c r="O121" s="9"/>
    </row>
    <row r="122" spans="1:15" ht="15">
      <c r="A122" s="1"/>
      <c r="B122" s="5">
        <f t="shared" si="1"/>
        <v>121</v>
      </c>
      <c r="C122" s="54" t="s">
        <v>215</v>
      </c>
      <c r="D122" s="111">
        <v>41110</v>
      </c>
      <c r="E122" s="117"/>
      <c r="F122" s="11" t="s">
        <v>193</v>
      </c>
      <c r="G122" s="6" t="s">
        <v>68</v>
      </c>
      <c r="H122" s="3" t="s">
        <v>143</v>
      </c>
      <c r="I122" s="9" t="s">
        <v>12</v>
      </c>
      <c r="J122" s="9" t="s">
        <v>592</v>
      </c>
      <c r="K122" s="30" t="s">
        <v>682</v>
      </c>
      <c r="L122" s="62" t="s">
        <v>13</v>
      </c>
      <c r="M122" s="95" t="s">
        <v>194</v>
      </c>
      <c r="N122" s="17" t="s">
        <v>14</v>
      </c>
      <c r="O122" s="9"/>
    </row>
    <row r="123" spans="1:15" ht="15">
      <c r="A123" s="1"/>
      <c r="B123" s="5">
        <f t="shared" si="1"/>
        <v>122</v>
      </c>
      <c r="C123" s="29" t="s">
        <v>195</v>
      </c>
      <c r="D123" s="111">
        <v>41120</v>
      </c>
      <c r="E123" s="117"/>
      <c r="F123" s="11" t="s">
        <v>193</v>
      </c>
      <c r="G123" s="6" t="s">
        <v>68</v>
      </c>
      <c r="H123" s="3" t="s">
        <v>143</v>
      </c>
      <c r="I123" s="9" t="s">
        <v>12</v>
      </c>
      <c r="J123" s="9" t="s">
        <v>592</v>
      </c>
      <c r="K123" s="30" t="s">
        <v>683</v>
      </c>
      <c r="L123" s="62" t="s">
        <v>13</v>
      </c>
      <c r="M123" s="95" t="s">
        <v>196</v>
      </c>
      <c r="N123" s="17" t="s">
        <v>14</v>
      </c>
      <c r="O123" s="9"/>
    </row>
    <row r="124" spans="1:15" ht="15">
      <c r="A124" s="1"/>
      <c r="B124" s="5">
        <f t="shared" si="1"/>
        <v>123</v>
      </c>
      <c r="C124" s="54" t="s">
        <v>444</v>
      </c>
      <c r="D124" s="111">
        <v>43000</v>
      </c>
      <c r="E124" s="106" t="s">
        <v>1026</v>
      </c>
      <c r="F124" s="11" t="s">
        <v>193</v>
      </c>
      <c r="G124" s="6" t="s">
        <v>68</v>
      </c>
      <c r="H124" s="6" t="s">
        <v>143</v>
      </c>
      <c r="I124" s="9" t="s">
        <v>12</v>
      </c>
      <c r="J124" s="9" t="s">
        <v>592</v>
      </c>
      <c r="K124" s="30" t="s">
        <v>684</v>
      </c>
      <c r="L124" s="62" t="s">
        <v>63</v>
      </c>
      <c r="M124" s="65" t="s">
        <v>63</v>
      </c>
      <c r="N124" s="30" t="s">
        <v>14</v>
      </c>
      <c r="O124" s="9"/>
    </row>
    <row r="125" spans="1:15" ht="15">
      <c r="A125" s="1"/>
      <c r="B125" s="5">
        <f t="shared" si="1"/>
        <v>124</v>
      </c>
      <c r="C125" s="54" t="s">
        <v>445</v>
      </c>
      <c r="D125" s="111">
        <v>43010</v>
      </c>
      <c r="E125" s="117"/>
      <c r="F125" s="11" t="s">
        <v>193</v>
      </c>
      <c r="G125" s="6" t="s">
        <v>68</v>
      </c>
      <c r="H125" s="6" t="s">
        <v>143</v>
      </c>
      <c r="I125" s="9" t="s">
        <v>12</v>
      </c>
      <c r="J125" s="9" t="s">
        <v>592</v>
      </c>
      <c r="K125" s="30" t="s">
        <v>685</v>
      </c>
      <c r="L125" s="62" t="str">
        <f>+L124</f>
        <v>-</v>
      </c>
      <c r="M125" s="59" t="s">
        <v>63</v>
      </c>
      <c r="N125" s="30" t="s">
        <v>14</v>
      </c>
      <c r="O125" s="9"/>
    </row>
    <row r="126" spans="1:15" ht="15">
      <c r="A126" s="1"/>
      <c r="B126" s="5">
        <f t="shared" si="1"/>
        <v>125</v>
      </c>
      <c r="C126" s="54" t="s">
        <v>446</v>
      </c>
      <c r="D126" s="111">
        <v>43020</v>
      </c>
      <c r="E126" s="117"/>
      <c r="F126" s="11" t="s">
        <v>193</v>
      </c>
      <c r="G126" s="6" t="s">
        <v>68</v>
      </c>
      <c r="H126" s="6" t="s">
        <v>143</v>
      </c>
      <c r="I126" s="9" t="s">
        <v>12</v>
      </c>
      <c r="J126" s="9" t="s">
        <v>592</v>
      </c>
      <c r="K126" s="30" t="s">
        <v>686</v>
      </c>
      <c r="L126" s="62" t="str">
        <f>+L125</f>
        <v>-</v>
      </c>
      <c r="M126" s="59" t="s">
        <v>63</v>
      </c>
      <c r="N126" s="30" t="s">
        <v>14</v>
      </c>
      <c r="O126" s="9"/>
    </row>
    <row r="127" spans="1:15" ht="15">
      <c r="A127" s="1"/>
      <c r="B127" s="5">
        <f t="shared" si="1"/>
        <v>126</v>
      </c>
      <c r="C127" s="6" t="s">
        <v>980</v>
      </c>
      <c r="D127" s="111">
        <v>41200</v>
      </c>
      <c r="E127" s="115"/>
      <c r="F127" s="4">
        <v>1</v>
      </c>
      <c r="G127" s="6" t="s">
        <v>68</v>
      </c>
      <c r="H127" s="6" t="s">
        <v>143</v>
      </c>
      <c r="I127" s="30" t="s">
        <v>12</v>
      </c>
      <c r="J127" s="9" t="s">
        <v>592</v>
      </c>
      <c r="K127" s="30" t="s">
        <v>687</v>
      </c>
      <c r="L127" s="62" t="s">
        <v>13</v>
      </c>
      <c r="M127" s="62" t="s">
        <v>197</v>
      </c>
      <c r="N127" s="30" t="s">
        <v>14</v>
      </c>
      <c r="O127" s="22"/>
    </row>
    <row r="128" spans="1:15" ht="15">
      <c r="A128" s="1"/>
      <c r="B128" s="5">
        <f t="shared" si="1"/>
        <v>127</v>
      </c>
      <c r="C128" s="54" t="s">
        <v>548</v>
      </c>
      <c r="D128" s="111">
        <v>41300</v>
      </c>
      <c r="E128" s="115"/>
      <c r="F128" s="11" t="s">
        <v>193</v>
      </c>
      <c r="G128" s="6" t="s">
        <v>68</v>
      </c>
      <c r="H128" s="6" t="s">
        <v>143</v>
      </c>
      <c r="I128" s="30" t="s">
        <v>12</v>
      </c>
      <c r="J128" s="9" t="s">
        <v>592</v>
      </c>
      <c r="K128" s="30" t="s">
        <v>688</v>
      </c>
      <c r="L128" s="62" t="s">
        <v>13</v>
      </c>
      <c r="M128" s="62" t="s">
        <v>198</v>
      </c>
      <c r="N128" s="30" t="s">
        <v>14</v>
      </c>
      <c r="O128" s="22"/>
    </row>
    <row r="129" spans="1:15" ht="15" customHeight="1">
      <c r="A129" s="1"/>
      <c r="B129" s="5">
        <f t="shared" si="1"/>
        <v>128</v>
      </c>
      <c r="C129" s="33" t="s">
        <v>547</v>
      </c>
      <c r="D129" s="111">
        <v>49100</v>
      </c>
      <c r="E129" s="116" t="s">
        <v>1027</v>
      </c>
      <c r="F129" s="11" t="s">
        <v>193</v>
      </c>
      <c r="G129" s="2" t="s">
        <v>68</v>
      </c>
      <c r="H129" s="3" t="s">
        <v>143</v>
      </c>
      <c r="I129" s="9" t="s">
        <v>12</v>
      </c>
      <c r="J129" s="9" t="s">
        <v>592</v>
      </c>
      <c r="K129" s="30" t="s">
        <v>689</v>
      </c>
      <c r="L129" s="62" t="s">
        <v>13</v>
      </c>
      <c r="M129" s="95" t="s">
        <v>199</v>
      </c>
      <c r="N129" s="17" t="s">
        <v>14</v>
      </c>
      <c r="O129" s="9"/>
    </row>
    <row r="130" spans="1:15" ht="15">
      <c r="A130" s="9"/>
      <c r="B130" s="5">
        <f t="shared" si="1"/>
        <v>129</v>
      </c>
      <c r="C130" s="6" t="s">
        <v>549</v>
      </c>
      <c r="D130" s="111">
        <v>41400</v>
      </c>
      <c r="E130" s="106" t="s">
        <v>1028</v>
      </c>
      <c r="F130" s="11">
        <v>1</v>
      </c>
      <c r="G130" s="2" t="s">
        <v>68</v>
      </c>
      <c r="H130" s="3" t="s">
        <v>143</v>
      </c>
      <c r="I130" s="9" t="s">
        <v>12</v>
      </c>
      <c r="J130" s="9" t="s">
        <v>592</v>
      </c>
      <c r="K130" s="30" t="s">
        <v>690</v>
      </c>
      <c r="L130" s="62" t="s">
        <v>13</v>
      </c>
      <c r="M130" s="62" t="s">
        <v>200</v>
      </c>
      <c r="N130" s="17" t="s">
        <v>14</v>
      </c>
      <c r="O130" s="9"/>
    </row>
    <row r="131" spans="1:15" ht="15">
      <c r="A131" s="9"/>
      <c r="B131" s="5">
        <f t="shared" si="1"/>
        <v>130</v>
      </c>
      <c r="C131" s="19" t="s">
        <v>201</v>
      </c>
      <c r="D131" s="111">
        <v>41410</v>
      </c>
      <c r="E131" s="115"/>
      <c r="F131" s="4">
        <v>1</v>
      </c>
      <c r="G131" s="2" t="s">
        <v>68</v>
      </c>
      <c r="H131" s="3" t="s">
        <v>143</v>
      </c>
      <c r="I131" s="9" t="s">
        <v>12</v>
      </c>
      <c r="J131" s="9" t="s">
        <v>592</v>
      </c>
      <c r="K131" s="30" t="s">
        <v>691</v>
      </c>
      <c r="L131" s="62" t="s">
        <v>13</v>
      </c>
      <c r="M131" s="62" t="s">
        <v>202</v>
      </c>
      <c r="N131" s="17" t="s">
        <v>14</v>
      </c>
      <c r="O131" s="9"/>
    </row>
    <row r="132" spans="1:15" ht="15">
      <c r="A132" s="9"/>
      <c r="B132" s="5">
        <f aca="true" t="shared" si="2" ref="B132:B195">ROW(B132)-1</f>
        <v>131</v>
      </c>
      <c r="C132" s="55" t="s">
        <v>203</v>
      </c>
      <c r="D132" s="111">
        <v>41420</v>
      </c>
      <c r="E132" s="115"/>
      <c r="F132" s="4">
        <v>1</v>
      </c>
      <c r="G132" s="2" t="s">
        <v>68</v>
      </c>
      <c r="H132" s="3" t="s">
        <v>143</v>
      </c>
      <c r="I132" s="9" t="s">
        <v>12</v>
      </c>
      <c r="J132" s="9" t="s">
        <v>592</v>
      </c>
      <c r="K132" s="30" t="s">
        <v>692</v>
      </c>
      <c r="L132" s="62" t="s">
        <v>13</v>
      </c>
      <c r="M132" s="62" t="s">
        <v>204</v>
      </c>
      <c r="N132" s="17" t="s">
        <v>14</v>
      </c>
      <c r="O132" s="9"/>
    </row>
    <row r="133" spans="1:15" ht="15">
      <c r="A133" s="9"/>
      <c r="B133" s="5">
        <f t="shared" si="2"/>
        <v>132</v>
      </c>
      <c r="C133" s="56" t="s">
        <v>205</v>
      </c>
      <c r="D133" s="111">
        <v>41430</v>
      </c>
      <c r="E133" s="117"/>
      <c r="F133" s="4">
        <v>1</v>
      </c>
      <c r="G133" s="2" t="s">
        <v>68</v>
      </c>
      <c r="H133" s="3" t="s">
        <v>143</v>
      </c>
      <c r="I133" s="9" t="s">
        <v>12</v>
      </c>
      <c r="J133" s="9" t="s">
        <v>592</v>
      </c>
      <c r="K133" s="30" t="s">
        <v>693</v>
      </c>
      <c r="L133" s="62" t="s">
        <v>13</v>
      </c>
      <c r="M133" s="62" t="s">
        <v>206</v>
      </c>
      <c r="N133" s="17" t="s">
        <v>14</v>
      </c>
      <c r="O133" s="9"/>
    </row>
    <row r="134" spans="1:15" ht="15">
      <c r="A134" s="9"/>
      <c r="B134" s="5">
        <f t="shared" si="2"/>
        <v>133</v>
      </c>
      <c r="C134" s="6" t="s">
        <v>550</v>
      </c>
      <c r="D134" s="111">
        <v>41500</v>
      </c>
      <c r="E134" s="115"/>
      <c r="F134" s="11">
        <v>-1</v>
      </c>
      <c r="G134" s="2" t="s">
        <v>10</v>
      </c>
      <c r="H134" s="3" t="s">
        <v>143</v>
      </c>
      <c r="I134" s="9" t="s">
        <v>12</v>
      </c>
      <c r="J134" s="9" t="s">
        <v>592</v>
      </c>
      <c r="K134" s="30" t="s">
        <v>694</v>
      </c>
      <c r="L134" s="62" t="s">
        <v>13</v>
      </c>
      <c r="M134" s="62" t="s">
        <v>207</v>
      </c>
      <c r="N134" s="17" t="s">
        <v>14</v>
      </c>
      <c r="O134" s="9"/>
    </row>
    <row r="135" spans="1:15" ht="15">
      <c r="A135" s="20"/>
      <c r="B135" s="5">
        <f t="shared" si="2"/>
        <v>134</v>
      </c>
      <c r="C135" s="6" t="s">
        <v>551</v>
      </c>
      <c r="D135" s="111">
        <v>41600</v>
      </c>
      <c r="E135" s="106" t="s">
        <v>1037</v>
      </c>
      <c r="F135" s="11" t="s">
        <v>193</v>
      </c>
      <c r="G135" s="3" t="s">
        <v>68</v>
      </c>
      <c r="H135" s="3" t="s">
        <v>143</v>
      </c>
      <c r="I135" s="17" t="s">
        <v>12</v>
      </c>
      <c r="J135" s="9" t="s">
        <v>592</v>
      </c>
      <c r="K135" s="30" t="s">
        <v>695</v>
      </c>
      <c r="L135" s="62" t="s">
        <v>13</v>
      </c>
      <c r="M135" s="62" t="s">
        <v>208</v>
      </c>
      <c r="N135" s="17" t="s">
        <v>14</v>
      </c>
      <c r="O135" s="17"/>
    </row>
    <row r="136" spans="1:15" ht="15">
      <c r="A136" s="20"/>
      <c r="B136" s="5">
        <f t="shared" si="2"/>
        <v>135</v>
      </c>
      <c r="C136" s="3" t="s">
        <v>209</v>
      </c>
      <c r="D136" s="111">
        <v>41610</v>
      </c>
      <c r="E136" s="115"/>
      <c r="F136" s="11" t="s">
        <v>193</v>
      </c>
      <c r="G136" s="3" t="s">
        <v>68</v>
      </c>
      <c r="H136" s="3" t="s">
        <v>143</v>
      </c>
      <c r="I136" s="17" t="s">
        <v>12</v>
      </c>
      <c r="J136" s="9" t="s">
        <v>592</v>
      </c>
      <c r="K136" s="30" t="s">
        <v>696</v>
      </c>
      <c r="L136" s="62" t="s">
        <v>13</v>
      </c>
      <c r="M136" s="62" t="s">
        <v>210</v>
      </c>
      <c r="N136" s="17" t="s">
        <v>14</v>
      </c>
      <c r="O136" s="17"/>
    </row>
    <row r="137" spans="1:15" ht="15">
      <c r="A137" s="20"/>
      <c r="B137" s="5">
        <f t="shared" si="2"/>
        <v>136</v>
      </c>
      <c r="C137" s="3" t="s">
        <v>211</v>
      </c>
      <c r="D137" s="111">
        <v>41620</v>
      </c>
      <c r="E137" s="115"/>
      <c r="F137" s="11" t="s">
        <v>193</v>
      </c>
      <c r="G137" s="3" t="s">
        <v>68</v>
      </c>
      <c r="H137" s="3" t="s">
        <v>143</v>
      </c>
      <c r="I137" s="17" t="s">
        <v>12</v>
      </c>
      <c r="J137" s="9" t="s">
        <v>592</v>
      </c>
      <c r="K137" s="30" t="s">
        <v>697</v>
      </c>
      <c r="L137" s="62" t="s">
        <v>13</v>
      </c>
      <c r="M137" s="62" t="s">
        <v>212</v>
      </c>
      <c r="N137" s="17" t="s">
        <v>14</v>
      </c>
      <c r="O137" s="17"/>
    </row>
    <row r="138" spans="1:15" ht="15">
      <c r="A138" s="20"/>
      <c r="B138" s="5">
        <f t="shared" si="2"/>
        <v>137</v>
      </c>
      <c r="C138" s="6" t="s">
        <v>552</v>
      </c>
      <c r="D138" s="111">
        <v>41700</v>
      </c>
      <c r="E138" s="106" t="s">
        <v>1029</v>
      </c>
      <c r="F138" s="11" t="s">
        <v>193</v>
      </c>
      <c r="G138" s="3" t="s">
        <v>68</v>
      </c>
      <c r="H138" s="3" t="s">
        <v>143</v>
      </c>
      <c r="I138" s="17" t="s">
        <v>12</v>
      </c>
      <c r="J138" s="9" t="s">
        <v>592</v>
      </c>
      <c r="K138" s="30" t="s">
        <v>698</v>
      </c>
      <c r="L138" s="62" t="s">
        <v>13</v>
      </c>
      <c r="M138" s="62" t="s">
        <v>213</v>
      </c>
      <c r="N138" s="17" t="s">
        <v>14</v>
      </c>
      <c r="O138" s="17"/>
    </row>
    <row r="139" spans="1:15" ht="15">
      <c r="A139" s="20"/>
      <c r="B139" s="5">
        <f t="shared" si="2"/>
        <v>138</v>
      </c>
      <c r="C139" s="6" t="s">
        <v>447</v>
      </c>
      <c r="D139" s="111">
        <v>41710</v>
      </c>
      <c r="E139" s="115"/>
      <c r="F139" s="11" t="s">
        <v>193</v>
      </c>
      <c r="G139" s="6" t="s">
        <v>68</v>
      </c>
      <c r="H139" s="6" t="s">
        <v>143</v>
      </c>
      <c r="I139" s="30" t="s">
        <v>12</v>
      </c>
      <c r="J139" s="9" t="s">
        <v>592</v>
      </c>
      <c r="K139" s="30" t="s">
        <v>699</v>
      </c>
      <c r="L139" s="62" t="s">
        <v>63</v>
      </c>
      <c r="M139" s="65" t="s">
        <v>63</v>
      </c>
      <c r="N139" s="30" t="s">
        <v>14</v>
      </c>
      <c r="O139" s="17"/>
    </row>
    <row r="140" spans="1:15" ht="15">
      <c r="A140" s="20"/>
      <c r="B140" s="5">
        <f t="shared" si="2"/>
        <v>139</v>
      </c>
      <c r="C140" s="6" t="s">
        <v>448</v>
      </c>
      <c r="D140" s="111">
        <v>41720</v>
      </c>
      <c r="E140" s="115"/>
      <c r="F140" s="11" t="s">
        <v>193</v>
      </c>
      <c r="G140" s="6" t="s">
        <v>68</v>
      </c>
      <c r="H140" s="6" t="s">
        <v>143</v>
      </c>
      <c r="I140" s="30" t="s">
        <v>12</v>
      </c>
      <c r="J140" s="9" t="s">
        <v>592</v>
      </c>
      <c r="K140" s="30" t="s">
        <v>700</v>
      </c>
      <c r="L140" s="62" t="s">
        <v>63</v>
      </c>
      <c r="M140" s="65" t="s">
        <v>63</v>
      </c>
      <c r="N140" s="30" t="s">
        <v>14</v>
      </c>
      <c r="O140" s="17"/>
    </row>
    <row r="141" spans="1:15" ht="15">
      <c r="A141" s="20"/>
      <c r="B141" s="5">
        <f t="shared" si="2"/>
        <v>140</v>
      </c>
      <c r="C141" s="6" t="s">
        <v>556</v>
      </c>
      <c r="D141" s="111">
        <v>41800</v>
      </c>
      <c r="E141" s="106" t="s">
        <v>1038</v>
      </c>
      <c r="F141" s="11" t="s">
        <v>193</v>
      </c>
      <c r="G141" s="3" t="s">
        <v>10</v>
      </c>
      <c r="H141" s="3" t="s">
        <v>143</v>
      </c>
      <c r="I141" s="17" t="s">
        <v>12</v>
      </c>
      <c r="J141" s="9" t="s">
        <v>592</v>
      </c>
      <c r="K141" s="30" t="s">
        <v>701</v>
      </c>
      <c r="L141" s="62" t="s">
        <v>13</v>
      </c>
      <c r="M141" s="62" t="s">
        <v>214</v>
      </c>
      <c r="N141" s="17" t="s">
        <v>14</v>
      </c>
      <c r="O141" s="17"/>
    </row>
    <row r="142" spans="1:15" ht="15">
      <c r="A142" s="20"/>
      <c r="B142" s="5">
        <f t="shared" si="2"/>
        <v>141</v>
      </c>
      <c r="C142" s="29" t="s">
        <v>215</v>
      </c>
      <c r="D142" s="111">
        <v>41810</v>
      </c>
      <c r="E142" s="115"/>
      <c r="F142" s="11">
        <v>-1</v>
      </c>
      <c r="G142" s="3" t="s">
        <v>10</v>
      </c>
      <c r="H142" s="3" t="s">
        <v>143</v>
      </c>
      <c r="I142" s="17" t="s">
        <v>12</v>
      </c>
      <c r="J142" s="9" t="s">
        <v>592</v>
      </c>
      <c r="K142" s="30" t="s">
        <v>702</v>
      </c>
      <c r="L142" s="62" t="s">
        <v>13</v>
      </c>
      <c r="M142" s="62" t="s">
        <v>216</v>
      </c>
      <c r="N142" s="17" t="s">
        <v>14</v>
      </c>
      <c r="O142" s="17"/>
    </row>
    <row r="143" spans="1:15" ht="15">
      <c r="A143" s="20"/>
      <c r="B143" s="5">
        <f t="shared" si="2"/>
        <v>142</v>
      </c>
      <c r="C143" s="29" t="s">
        <v>195</v>
      </c>
      <c r="D143" s="111">
        <v>41820</v>
      </c>
      <c r="E143" s="115"/>
      <c r="F143" s="11" t="s">
        <v>193</v>
      </c>
      <c r="G143" s="3" t="s">
        <v>10</v>
      </c>
      <c r="H143" s="3" t="s">
        <v>143</v>
      </c>
      <c r="I143" s="17" t="s">
        <v>12</v>
      </c>
      <c r="J143" s="9" t="s">
        <v>592</v>
      </c>
      <c r="K143" s="30" t="s">
        <v>703</v>
      </c>
      <c r="L143" s="62" t="s">
        <v>13</v>
      </c>
      <c r="M143" s="62" t="s">
        <v>217</v>
      </c>
      <c r="N143" s="17" t="s">
        <v>14</v>
      </c>
      <c r="O143" s="17"/>
    </row>
    <row r="144" spans="1:15" ht="15">
      <c r="A144" s="31"/>
      <c r="B144" s="5">
        <f t="shared" si="2"/>
        <v>143</v>
      </c>
      <c r="C144" s="54" t="s">
        <v>557</v>
      </c>
      <c r="D144" s="111">
        <v>42100</v>
      </c>
      <c r="E144" s="106" t="s">
        <v>1039</v>
      </c>
      <c r="F144" s="11" t="s">
        <v>193</v>
      </c>
      <c r="G144" s="6" t="s">
        <v>68</v>
      </c>
      <c r="H144" s="6" t="s">
        <v>143</v>
      </c>
      <c r="I144" s="30" t="s">
        <v>12</v>
      </c>
      <c r="J144" s="9" t="s">
        <v>592</v>
      </c>
      <c r="K144" s="30" t="s">
        <v>704</v>
      </c>
      <c r="L144" s="62" t="s">
        <v>13</v>
      </c>
      <c r="M144" s="62" t="s">
        <v>218</v>
      </c>
      <c r="N144" s="30" t="s">
        <v>14</v>
      </c>
      <c r="O144" s="31"/>
    </row>
    <row r="145" spans="1:15" ht="15">
      <c r="A145" s="31"/>
      <c r="B145" s="5">
        <f t="shared" si="2"/>
        <v>144</v>
      </c>
      <c r="C145" s="54" t="s">
        <v>219</v>
      </c>
      <c r="D145" s="111">
        <v>42110</v>
      </c>
      <c r="E145" s="115"/>
      <c r="F145" s="11">
        <v>1</v>
      </c>
      <c r="G145" s="6" t="s">
        <v>68</v>
      </c>
      <c r="H145" s="6" t="s">
        <v>143</v>
      </c>
      <c r="I145" s="30" t="s">
        <v>12</v>
      </c>
      <c r="J145" s="9" t="s">
        <v>592</v>
      </c>
      <c r="K145" s="30" t="s">
        <v>705</v>
      </c>
      <c r="L145" s="62" t="s">
        <v>13</v>
      </c>
      <c r="M145" s="62" t="s">
        <v>220</v>
      </c>
      <c r="N145" s="30" t="s">
        <v>14</v>
      </c>
      <c r="O145" s="31"/>
    </row>
    <row r="146" spans="1:15" ht="15">
      <c r="A146" s="31"/>
      <c r="B146" s="5">
        <f t="shared" si="2"/>
        <v>145</v>
      </c>
      <c r="C146" s="54" t="s">
        <v>221</v>
      </c>
      <c r="D146" s="111">
        <v>42120</v>
      </c>
      <c r="E146" s="115"/>
      <c r="F146" s="11">
        <v>1</v>
      </c>
      <c r="G146" s="6" t="s">
        <v>68</v>
      </c>
      <c r="H146" s="6" t="s">
        <v>143</v>
      </c>
      <c r="I146" s="30" t="s">
        <v>12</v>
      </c>
      <c r="J146" s="9" t="s">
        <v>592</v>
      </c>
      <c r="K146" s="30" t="s">
        <v>706</v>
      </c>
      <c r="L146" s="62" t="s">
        <v>13</v>
      </c>
      <c r="M146" s="62" t="s">
        <v>222</v>
      </c>
      <c r="N146" s="30" t="s">
        <v>14</v>
      </c>
      <c r="O146" s="31"/>
    </row>
    <row r="147" spans="1:15" ht="15">
      <c r="A147" s="31"/>
      <c r="B147" s="5">
        <f t="shared" si="2"/>
        <v>146</v>
      </c>
      <c r="C147" s="54" t="s">
        <v>223</v>
      </c>
      <c r="D147" s="111">
        <v>42130</v>
      </c>
      <c r="E147" s="115"/>
      <c r="F147" s="11" t="s">
        <v>193</v>
      </c>
      <c r="G147" s="6" t="s">
        <v>68</v>
      </c>
      <c r="H147" s="6" t="s">
        <v>143</v>
      </c>
      <c r="I147" s="30" t="s">
        <v>12</v>
      </c>
      <c r="J147" s="9" t="s">
        <v>592</v>
      </c>
      <c r="K147" s="30" t="s">
        <v>707</v>
      </c>
      <c r="L147" s="62" t="s">
        <v>13</v>
      </c>
      <c r="M147" s="62" t="s">
        <v>224</v>
      </c>
      <c r="N147" s="30" t="s">
        <v>14</v>
      </c>
      <c r="O147" s="31"/>
    </row>
    <row r="148" spans="1:15" ht="15">
      <c r="A148" s="20"/>
      <c r="B148" s="5">
        <f t="shared" si="2"/>
        <v>147</v>
      </c>
      <c r="C148" s="35" t="s">
        <v>561</v>
      </c>
      <c r="D148" s="111">
        <v>49200</v>
      </c>
      <c r="E148" s="106" t="s">
        <v>1048</v>
      </c>
      <c r="F148" s="11" t="s">
        <v>193</v>
      </c>
      <c r="G148" s="3" t="s">
        <v>68</v>
      </c>
      <c r="H148" s="3" t="s">
        <v>143</v>
      </c>
      <c r="I148" s="17" t="s">
        <v>12</v>
      </c>
      <c r="J148" s="9" t="s">
        <v>592</v>
      </c>
      <c r="K148" s="30" t="s">
        <v>708</v>
      </c>
      <c r="L148" s="62" t="s">
        <v>13</v>
      </c>
      <c r="M148" s="62" t="s">
        <v>225</v>
      </c>
      <c r="N148" s="17" t="s">
        <v>14</v>
      </c>
      <c r="O148" s="17"/>
    </row>
    <row r="149" spans="1:15" ht="15">
      <c r="A149" s="20"/>
      <c r="B149" s="5">
        <f t="shared" si="2"/>
        <v>148</v>
      </c>
      <c r="C149" s="56" t="s">
        <v>449</v>
      </c>
      <c r="D149" s="111">
        <v>43100</v>
      </c>
      <c r="E149" s="115"/>
      <c r="F149" s="11" t="s">
        <v>193</v>
      </c>
      <c r="G149" s="6" t="s">
        <v>68</v>
      </c>
      <c r="H149" s="6" t="s">
        <v>143</v>
      </c>
      <c r="I149" s="30" t="s">
        <v>12</v>
      </c>
      <c r="J149" s="9" t="s">
        <v>592</v>
      </c>
      <c r="K149" s="30" t="s">
        <v>709</v>
      </c>
      <c r="L149" s="62" t="s">
        <v>63</v>
      </c>
      <c r="M149" s="65" t="s">
        <v>63</v>
      </c>
      <c r="N149" s="30" t="s">
        <v>14</v>
      </c>
      <c r="O149" s="17"/>
    </row>
    <row r="150" spans="1:15" ht="15">
      <c r="A150" s="20"/>
      <c r="B150" s="5">
        <f t="shared" si="2"/>
        <v>149</v>
      </c>
      <c r="C150" s="56" t="s">
        <v>450</v>
      </c>
      <c r="D150" s="111">
        <v>43200</v>
      </c>
      <c r="E150" s="115"/>
      <c r="F150" s="11" t="s">
        <v>193</v>
      </c>
      <c r="G150" s="6" t="s">
        <v>10</v>
      </c>
      <c r="H150" s="6" t="s">
        <v>143</v>
      </c>
      <c r="I150" s="30" t="s">
        <v>12</v>
      </c>
      <c r="J150" s="9" t="s">
        <v>592</v>
      </c>
      <c r="K150" s="30" t="s">
        <v>710</v>
      </c>
      <c r="L150" s="62" t="str">
        <f>+L149</f>
        <v>-</v>
      </c>
      <c r="M150" s="65" t="s">
        <v>63</v>
      </c>
      <c r="N150" s="30" t="s">
        <v>14</v>
      </c>
      <c r="O150" s="17"/>
    </row>
    <row r="151" spans="1:15" ht="15">
      <c r="A151" s="20"/>
      <c r="B151" s="5">
        <f t="shared" si="2"/>
        <v>150</v>
      </c>
      <c r="C151" s="56" t="s">
        <v>590</v>
      </c>
      <c r="D151" s="111">
        <v>43300</v>
      </c>
      <c r="E151" s="115"/>
      <c r="F151" s="11">
        <v>1</v>
      </c>
      <c r="G151" s="6" t="s">
        <v>68</v>
      </c>
      <c r="H151" s="6" t="s">
        <v>143</v>
      </c>
      <c r="I151" s="30" t="s">
        <v>12</v>
      </c>
      <c r="J151" s="9" t="s">
        <v>592</v>
      </c>
      <c r="K151" s="30" t="s">
        <v>711</v>
      </c>
      <c r="L151" s="62" t="str">
        <f>+L150</f>
        <v>-</v>
      </c>
      <c r="M151" s="65" t="s">
        <v>63</v>
      </c>
      <c r="N151" s="30" t="s">
        <v>14</v>
      </c>
      <c r="O151" s="17"/>
    </row>
    <row r="152" spans="1:15" ht="15">
      <c r="A152" s="9"/>
      <c r="B152" s="5">
        <f t="shared" si="2"/>
        <v>151</v>
      </c>
      <c r="C152" s="33" t="s">
        <v>560</v>
      </c>
      <c r="D152" s="111">
        <v>49300</v>
      </c>
      <c r="E152" s="106" t="s">
        <v>1040</v>
      </c>
      <c r="F152" s="11" t="s">
        <v>193</v>
      </c>
      <c r="G152" s="2" t="s">
        <v>68</v>
      </c>
      <c r="H152" s="3" t="s">
        <v>143</v>
      </c>
      <c r="I152" s="9" t="s">
        <v>12</v>
      </c>
      <c r="J152" s="9" t="s">
        <v>592</v>
      </c>
      <c r="K152" s="30" t="s">
        <v>712</v>
      </c>
      <c r="L152" s="62" t="s">
        <v>13</v>
      </c>
      <c r="M152" s="62" t="s">
        <v>226</v>
      </c>
      <c r="N152" s="17" t="s">
        <v>14</v>
      </c>
      <c r="O152" s="9"/>
    </row>
    <row r="153" spans="1:15" ht="15">
      <c r="A153" s="9"/>
      <c r="B153" s="5">
        <f t="shared" si="2"/>
        <v>152</v>
      </c>
      <c r="C153" s="6" t="s">
        <v>981</v>
      </c>
      <c r="D153" s="111">
        <v>41900</v>
      </c>
      <c r="E153" s="117"/>
      <c r="F153" s="11" t="s">
        <v>193</v>
      </c>
      <c r="G153" s="2" t="s">
        <v>10</v>
      </c>
      <c r="H153" s="3" t="s">
        <v>143</v>
      </c>
      <c r="I153" s="9" t="s">
        <v>12</v>
      </c>
      <c r="J153" s="9" t="s">
        <v>592</v>
      </c>
      <c r="K153" s="30" t="s">
        <v>713</v>
      </c>
      <c r="L153" s="62" t="s">
        <v>13</v>
      </c>
      <c r="M153" s="62" t="s">
        <v>227</v>
      </c>
      <c r="N153" s="17" t="s">
        <v>14</v>
      </c>
      <c r="O153" s="9"/>
    </row>
    <row r="154" spans="1:15" ht="26.25">
      <c r="A154" s="9"/>
      <c r="B154" s="5">
        <f t="shared" si="2"/>
        <v>153</v>
      </c>
      <c r="C154" s="107" t="s">
        <v>559</v>
      </c>
      <c r="D154" s="111">
        <v>49400</v>
      </c>
      <c r="E154" s="106" t="s">
        <v>1041</v>
      </c>
      <c r="F154" s="11" t="s">
        <v>193</v>
      </c>
      <c r="G154" s="2" t="s">
        <v>10</v>
      </c>
      <c r="H154" s="3" t="s">
        <v>143</v>
      </c>
      <c r="I154" s="9" t="s">
        <v>12</v>
      </c>
      <c r="J154" s="9" t="s">
        <v>592</v>
      </c>
      <c r="K154" s="30" t="s">
        <v>714</v>
      </c>
      <c r="L154" s="62" t="s">
        <v>13</v>
      </c>
      <c r="M154" s="62" t="s">
        <v>228</v>
      </c>
      <c r="N154" s="17" t="s">
        <v>14</v>
      </c>
      <c r="O154" s="9"/>
    </row>
    <row r="155" spans="1:15" ht="15">
      <c r="A155" s="9"/>
      <c r="B155" s="5">
        <f t="shared" si="2"/>
        <v>154</v>
      </c>
      <c r="C155" s="33" t="s">
        <v>229</v>
      </c>
      <c r="D155" s="54"/>
      <c r="E155" s="117"/>
      <c r="F155" s="11" t="s">
        <v>63</v>
      </c>
      <c r="G155" s="2"/>
      <c r="H155" s="3" t="s">
        <v>143</v>
      </c>
      <c r="I155" s="9" t="s">
        <v>64</v>
      </c>
      <c r="J155" s="9" t="s">
        <v>592</v>
      </c>
      <c r="K155" s="30" t="s">
        <v>715</v>
      </c>
      <c r="L155" s="62" t="s">
        <v>13</v>
      </c>
      <c r="M155" s="62" t="s">
        <v>230</v>
      </c>
      <c r="N155" s="17" t="s">
        <v>66</v>
      </c>
      <c r="O155" s="9"/>
    </row>
    <row r="156" spans="1:15" ht="15">
      <c r="A156" s="9"/>
      <c r="B156" s="5">
        <f t="shared" si="2"/>
        <v>155</v>
      </c>
      <c r="C156" s="6" t="s">
        <v>982</v>
      </c>
      <c r="D156" s="111">
        <v>42000</v>
      </c>
      <c r="E156" s="117"/>
      <c r="F156" s="11" t="s">
        <v>193</v>
      </c>
      <c r="G156" s="2" t="s">
        <v>68</v>
      </c>
      <c r="H156" s="3" t="s">
        <v>143</v>
      </c>
      <c r="I156" s="9" t="s">
        <v>12</v>
      </c>
      <c r="J156" s="9" t="s">
        <v>592</v>
      </c>
      <c r="K156" s="30" t="s">
        <v>716</v>
      </c>
      <c r="L156" s="62" t="s">
        <v>13</v>
      </c>
      <c r="M156" s="62" t="s">
        <v>231</v>
      </c>
      <c r="N156" s="17" t="s">
        <v>14</v>
      </c>
      <c r="O156" s="9"/>
    </row>
    <row r="157" spans="1:15" ht="15">
      <c r="A157" s="9"/>
      <c r="B157" s="5">
        <f t="shared" si="2"/>
        <v>156</v>
      </c>
      <c r="C157" s="33" t="s">
        <v>558</v>
      </c>
      <c r="D157" s="111">
        <v>49500</v>
      </c>
      <c r="E157" s="106" t="s">
        <v>1042</v>
      </c>
      <c r="F157" s="11" t="s">
        <v>193</v>
      </c>
      <c r="G157" s="2" t="s">
        <v>68</v>
      </c>
      <c r="H157" s="3" t="s">
        <v>143</v>
      </c>
      <c r="I157" s="9" t="s">
        <v>12</v>
      </c>
      <c r="J157" s="9" t="s">
        <v>592</v>
      </c>
      <c r="K157" s="30" t="s">
        <v>717</v>
      </c>
      <c r="L157" s="62" t="s">
        <v>13</v>
      </c>
      <c r="M157" s="62" t="s">
        <v>232</v>
      </c>
      <c r="N157" s="17" t="s">
        <v>14</v>
      </c>
      <c r="O157" s="9"/>
    </row>
    <row r="158" spans="1:15" ht="15">
      <c r="A158" s="9"/>
      <c r="B158" s="5">
        <f t="shared" si="2"/>
        <v>157</v>
      </c>
      <c r="C158" s="6" t="s">
        <v>451</v>
      </c>
      <c r="D158" s="111">
        <v>49510</v>
      </c>
      <c r="E158" s="115"/>
      <c r="F158" s="11" t="s">
        <v>193</v>
      </c>
      <c r="G158" s="2" t="s">
        <v>68</v>
      </c>
      <c r="H158" s="3" t="s">
        <v>143</v>
      </c>
      <c r="I158" s="9" t="s">
        <v>12</v>
      </c>
      <c r="J158" s="9" t="s">
        <v>592</v>
      </c>
      <c r="K158" s="30" t="s">
        <v>718</v>
      </c>
      <c r="L158" s="62" t="s">
        <v>63</v>
      </c>
      <c r="M158" s="65" t="s">
        <v>63</v>
      </c>
      <c r="N158" s="30" t="s">
        <v>14</v>
      </c>
      <c r="O158" s="9"/>
    </row>
    <row r="159" spans="1:15" ht="15">
      <c r="A159" s="9"/>
      <c r="B159" s="5">
        <f t="shared" si="2"/>
        <v>158</v>
      </c>
      <c r="C159" s="6" t="s">
        <v>452</v>
      </c>
      <c r="D159" s="111">
        <v>49520</v>
      </c>
      <c r="E159" s="115"/>
      <c r="F159" s="11" t="s">
        <v>193</v>
      </c>
      <c r="G159" s="2" t="s">
        <v>68</v>
      </c>
      <c r="H159" s="3" t="s">
        <v>143</v>
      </c>
      <c r="I159" s="9" t="s">
        <v>12</v>
      </c>
      <c r="J159" s="9" t="s">
        <v>592</v>
      </c>
      <c r="K159" s="30" t="s">
        <v>719</v>
      </c>
      <c r="L159" s="62" t="str">
        <f>+L158</f>
        <v>-</v>
      </c>
      <c r="M159" s="65" t="s">
        <v>63</v>
      </c>
      <c r="N159" s="30" t="s">
        <v>14</v>
      </c>
      <c r="O159" s="9"/>
    </row>
    <row r="160" spans="1:15" ht="15">
      <c r="A160" s="20"/>
      <c r="B160" s="5">
        <f t="shared" si="2"/>
        <v>159</v>
      </c>
      <c r="C160" s="32" t="s">
        <v>562</v>
      </c>
      <c r="D160" s="113"/>
      <c r="E160" s="119"/>
      <c r="F160" s="25" t="s">
        <v>63</v>
      </c>
      <c r="G160" s="13"/>
      <c r="H160" s="14" t="s">
        <v>143</v>
      </c>
      <c r="I160" s="26" t="s">
        <v>64</v>
      </c>
      <c r="J160" s="26" t="s">
        <v>592</v>
      </c>
      <c r="K160" s="94" t="s">
        <v>629</v>
      </c>
      <c r="L160" s="98" t="s">
        <v>13</v>
      </c>
      <c r="M160" s="98" t="s">
        <v>233</v>
      </c>
      <c r="N160" s="27" t="s">
        <v>66</v>
      </c>
      <c r="O160" s="27"/>
    </row>
    <row r="161" spans="1:15" ht="15">
      <c r="A161" s="9"/>
      <c r="B161" s="5">
        <f t="shared" si="2"/>
        <v>160</v>
      </c>
      <c r="C161" s="33" t="s">
        <v>563</v>
      </c>
      <c r="D161" s="54"/>
      <c r="E161" s="117"/>
      <c r="F161" s="4" t="s">
        <v>63</v>
      </c>
      <c r="G161" s="2"/>
      <c r="H161" s="3" t="s">
        <v>143</v>
      </c>
      <c r="I161" s="9" t="s">
        <v>144</v>
      </c>
      <c r="J161" s="9" t="s">
        <v>592</v>
      </c>
      <c r="K161" s="30" t="s">
        <v>630</v>
      </c>
      <c r="L161" s="62" t="s">
        <v>13</v>
      </c>
      <c r="M161" s="62" t="s">
        <v>234</v>
      </c>
      <c r="N161" s="17" t="s">
        <v>66</v>
      </c>
      <c r="O161" s="9"/>
    </row>
    <row r="162" spans="1:15" ht="15">
      <c r="A162" s="9"/>
      <c r="B162" s="5">
        <f t="shared" si="2"/>
        <v>161</v>
      </c>
      <c r="C162" s="6" t="s">
        <v>453</v>
      </c>
      <c r="D162" s="111">
        <v>59100</v>
      </c>
      <c r="E162" s="117"/>
      <c r="F162" s="4" t="s">
        <v>193</v>
      </c>
      <c r="G162" s="2" t="s">
        <v>68</v>
      </c>
      <c r="H162" s="3" t="s">
        <v>143</v>
      </c>
      <c r="I162" s="9" t="s">
        <v>12</v>
      </c>
      <c r="J162" s="9" t="s">
        <v>592</v>
      </c>
      <c r="K162" s="6" t="s">
        <v>631</v>
      </c>
      <c r="L162" s="62" t="s">
        <v>13</v>
      </c>
      <c r="M162" s="64" t="s">
        <v>235</v>
      </c>
      <c r="N162" s="17" t="s">
        <v>14</v>
      </c>
      <c r="O162" s="9"/>
    </row>
    <row r="163" spans="1:15" ht="15">
      <c r="A163" s="9"/>
      <c r="B163" s="5">
        <f t="shared" si="2"/>
        <v>162</v>
      </c>
      <c r="C163" s="33" t="s">
        <v>1031</v>
      </c>
      <c r="D163" s="54"/>
      <c r="E163" s="115" t="s">
        <v>236</v>
      </c>
      <c r="F163" s="4" t="s">
        <v>63</v>
      </c>
      <c r="G163" s="3"/>
      <c r="H163" s="3" t="s">
        <v>143</v>
      </c>
      <c r="I163" s="17" t="s">
        <v>64</v>
      </c>
      <c r="J163" s="9" t="s">
        <v>592</v>
      </c>
      <c r="K163" s="30" t="s">
        <v>632</v>
      </c>
      <c r="L163" s="62" t="s">
        <v>13</v>
      </c>
      <c r="M163" s="62" t="s">
        <v>237</v>
      </c>
      <c r="N163" s="17" t="s">
        <v>66</v>
      </c>
      <c r="O163" s="9"/>
    </row>
    <row r="164" spans="1:15" ht="15">
      <c r="A164" s="9"/>
      <c r="B164" s="5">
        <f t="shared" si="2"/>
        <v>163</v>
      </c>
      <c r="C164" s="3" t="s">
        <v>238</v>
      </c>
      <c r="D164" s="111">
        <v>50010</v>
      </c>
      <c r="E164" s="106" t="s">
        <v>1043</v>
      </c>
      <c r="F164" s="4" t="s">
        <v>193</v>
      </c>
      <c r="G164" s="3" t="s">
        <v>68</v>
      </c>
      <c r="H164" s="3" t="s">
        <v>143</v>
      </c>
      <c r="I164" s="17" t="s">
        <v>12</v>
      </c>
      <c r="J164" s="9" t="s">
        <v>592</v>
      </c>
      <c r="K164" s="30" t="s">
        <v>633</v>
      </c>
      <c r="L164" s="62" t="s">
        <v>13</v>
      </c>
      <c r="M164" s="62" t="s">
        <v>239</v>
      </c>
      <c r="N164" s="17" t="s">
        <v>14</v>
      </c>
      <c r="O164" s="9"/>
    </row>
    <row r="165" spans="1:15" ht="15">
      <c r="A165" s="9"/>
      <c r="B165" s="5">
        <f t="shared" si="2"/>
        <v>164</v>
      </c>
      <c r="C165" s="3" t="s">
        <v>240</v>
      </c>
      <c r="D165" s="111">
        <v>50011</v>
      </c>
      <c r="E165" s="117"/>
      <c r="F165" s="4" t="s">
        <v>193</v>
      </c>
      <c r="G165" s="3" t="s">
        <v>68</v>
      </c>
      <c r="H165" s="3" t="s">
        <v>143</v>
      </c>
      <c r="I165" s="17" t="s">
        <v>12</v>
      </c>
      <c r="J165" s="9" t="s">
        <v>592</v>
      </c>
      <c r="K165" s="30" t="s">
        <v>634</v>
      </c>
      <c r="L165" s="62" t="s">
        <v>13</v>
      </c>
      <c r="M165" s="62" t="s">
        <v>241</v>
      </c>
      <c r="N165" s="17" t="s">
        <v>14</v>
      </c>
      <c r="O165" s="9"/>
    </row>
    <row r="166" spans="1:15" ht="15">
      <c r="A166" s="9"/>
      <c r="B166" s="5">
        <f t="shared" si="2"/>
        <v>165</v>
      </c>
      <c r="C166" s="3" t="s">
        <v>242</v>
      </c>
      <c r="D166" s="111">
        <v>50012</v>
      </c>
      <c r="E166" s="117"/>
      <c r="F166" s="4" t="s">
        <v>193</v>
      </c>
      <c r="G166" s="3" t="s">
        <v>68</v>
      </c>
      <c r="H166" s="3" t="s">
        <v>143</v>
      </c>
      <c r="I166" s="17" t="s">
        <v>12</v>
      </c>
      <c r="J166" s="9" t="s">
        <v>592</v>
      </c>
      <c r="K166" s="30" t="s">
        <v>635</v>
      </c>
      <c r="L166" s="62" t="s">
        <v>13</v>
      </c>
      <c r="M166" s="62" t="s">
        <v>243</v>
      </c>
      <c r="N166" s="17" t="s">
        <v>14</v>
      </c>
      <c r="O166" s="9"/>
    </row>
    <row r="167" spans="1:15" ht="15">
      <c r="A167" s="20"/>
      <c r="B167" s="5">
        <f t="shared" si="2"/>
        <v>166</v>
      </c>
      <c r="C167" s="19" t="s">
        <v>244</v>
      </c>
      <c r="D167" s="111">
        <v>50020</v>
      </c>
      <c r="E167" s="117"/>
      <c r="F167" s="4" t="s">
        <v>193</v>
      </c>
      <c r="G167" s="3" t="s">
        <v>68</v>
      </c>
      <c r="H167" s="3" t="s">
        <v>143</v>
      </c>
      <c r="I167" s="17" t="s">
        <v>12</v>
      </c>
      <c r="J167" s="9" t="s">
        <v>592</v>
      </c>
      <c r="K167" s="30" t="s">
        <v>636</v>
      </c>
      <c r="L167" s="62" t="s">
        <v>13</v>
      </c>
      <c r="M167" s="62" t="s">
        <v>245</v>
      </c>
      <c r="N167" s="17" t="s">
        <v>14</v>
      </c>
      <c r="O167" s="34"/>
    </row>
    <row r="168" spans="1:15" ht="15">
      <c r="A168" s="9"/>
      <c r="B168" s="5">
        <f t="shared" si="2"/>
        <v>167</v>
      </c>
      <c r="C168" s="19" t="s">
        <v>246</v>
      </c>
      <c r="D168" s="111">
        <v>50030</v>
      </c>
      <c r="E168" s="117"/>
      <c r="F168" s="4" t="s">
        <v>193</v>
      </c>
      <c r="G168" s="3" t="s">
        <v>68</v>
      </c>
      <c r="H168" s="3" t="s">
        <v>143</v>
      </c>
      <c r="I168" s="17" t="s">
        <v>12</v>
      </c>
      <c r="J168" s="9" t="s">
        <v>592</v>
      </c>
      <c r="K168" s="30" t="s">
        <v>637</v>
      </c>
      <c r="L168" s="62" t="s">
        <v>13</v>
      </c>
      <c r="M168" s="62" t="s">
        <v>247</v>
      </c>
      <c r="N168" s="17" t="s">
        <v>14</v>
      </c>
      <c r="O168" s="9"/>
    </row>
    <row r="169" spans="1:15" ht="15">
      <c r="A169" s="9"/>
      <c r="B169" s="5">
        <f t="shared" si="2"/>
        <v>168</v>
      </c>
      <c r="C169" s="28" t="s">
        <v>248</v>
      </c>
      <c r="D169" s="111">
        <v>50040</v>
      </c>
      <c r="E169" s="117"/>
      <c r="F169" s="4" t="s">
        <v>193</v>
      </c>
      <c r="G169" s="2" t="s">
        <v>68</v>
      </c>
      <c r="H169" s="3" t="s">
        <v>143</v>
      </c>
      <c r="I169" s="9" t="s">
        <v>12</v>
      </c>
      <c r="J169" s="9" t="s">
        <v>592</v>
      </c>
      <c r="K169" s="30" t="s">
        <v>638</v>
      </c>
      <c r="L169" s="62" t="s">
        <v>13</v>
      </c>
      <c r="M169" s="62" t="s">
        <v>249</v>
      </c>
      <c r="N169" s="17" t="s">
        <v>14</v>
      </c>
      <c r="O169" s="9"/>
    </row>
    <row r="170" spans="1:15" ht="15">
      <c r="A170" s="9"/>
      <c r="B170" s="5">
        <f t="shared" si="2"/>
        <v>169</v>
      </c>
      <c r="C170" s="56" t="s">
        <v>454</v>
      </c>
      <c r="D170" s="111">
        <v>50050</v>
      </c>
      <c r="E170" s="115"/>
      <c r="F170" s="4" t="s">
        <v>193</v>
      </c>
      <c r="G170" s="3" t="s">
        <v>68</v>
      </c>
      <c r="H170" s="3" t="s">
        <v>143</v>
      </c>
      <c r="I170" s="17" t="s">
        <v>12</v>
      </c>
      <c r="J170" s="9" t="s">
        <v>592</v>
      </c>
      <c r="K170" s="30" t="s">
        <v>639</v>
      </c>
      <c r="L170" s="62" t="s">
        <v>13</v>
      </c>
      <c r="M170" s="62" t="s">
        <v>250</v>
      </c>
      <c r="N170" s="17" t="s">
        <v>14</v>
      </c>
      <c r="O170" s="17"/>
    </row>
    <row r="171" spans="1:15" ht="15">
      <c r="A171" s="9"/>
      <c r="B171" s="5">
        <f t="shared" si="2"/>
        <v>170</v>
      </c>
      <c r="C171" s="56" t="s">
        <v>251</v>
      </c>
      <c r="D171" s="111">
        <v>50060</v>
      </c>
      <c r="E171" s="115"/>
      <c r="F171" s="4" t="s">
        <v>193</v>
      </c>
      <c r="G171" s="3" t="s">
        <v>68</v>
      </c>
      <c r="H171" s="3" t="s">
        <v>143</v>
      </c>
      <c r="I171" s="17" t="s">
        <v>12</v>
      </c>
      <c r="J171" s="9" t="s">
        <v>592</v>
      </c>
      <c r="K171" s="30" t="s">
        <v>640</v>
      </c>
      <c r="L171" s="62" t="s">
        <v>13</v>
      </c>
      <c r="M171" s="62" t="s">
        <v>252</v>
      </c>
      <c r="N171" s="17" t="s">
        <v>14</v>
      </c>
      <c r="O171" s="17"/>
    </row>
    <row r="172" spans="1:15" ht="15">
      <c r="A172" s="9"/>
      <c r="B172" s="5">
        <f t="shared" si="2"/>
        <v>171</v>
      </c>
      <c r="C172" s="6" t="s">
        <v>253</v>
      </c>
      <c r="D172" s="111">
        <v>50070</v>
      </c>
      <c r="E172" s="117"/>
      <c r="F172" s="4" t="s">
        <v>193</v>
      </c>
      <c r="G172" s="2" t="s">
        <v>10</v>
      </c>
      <c r="H172" s="3" t="s">
        <v>143</v>
      </c>
      <c r="I172" s="9" t="s">
        <v>12</v>
      </c>
      <c r="J172" s="9" t="s">
        <v>592</v>
      </c>
      <c r="K172" s="30" t="s">
        <v>641</v>
      </c>
      <c r="L172" s="62" t="s">
        <v>13</v>
      </c>
      <c r="M172" s="62" t="s">
        <v>254</v>
      </c>
      <c r="N172" s="17" t="s">
        <v>14</v>
      </c>
      <c r="O172" s="9"/>
    </row>
    <row r="173" spans="1:15" ht="15">
      <c r="A173" s="9"/>
      <c r="B173" s="5">
        <f t="shared" si="2"/>
        <v>172</v>
      </c>
      <c r="C173" s="6" t="s">
        <v>601</v>
      </c>
      <c r="D173" s="111">
        <v>59200</v>
      </c>
      <c r="E173" s="106" t="s">
        <v>1044</v>
      </c>
      <c r="F173" s="4" t="s">
        <v>193</v>
      </c>
      <c r="G173" s="2" t="s">
        <v>68</v>
      </c>
      <c r="H173" s="3" t="s">
        <v>143</v>
      </c>
      <c r="I173" s="9" t="s">
        <v>12</v>
      </c>
      <c r="J173" s="9" t="s">
        <v>592</v>
      </c>
      <c r="K173" s="30" t="s">
        <v>642</v>
      </c>
      <c r="L173" s="62" t="s">
        <v>13</v>
      </c>
      <c r="M173" s="62" t="s">
        <v>255</v>
      </c>
      <c r="N173" s="17" t="s">
        <v>14</v>
      </c>
      <c r="O173" s="9"/>
    </row>
    <row r="174" spans="1:15" ht="15">
      <c r="A174" s="9"/>
      <c r="B174" s="5">
        <f t="shared" si="2"/>
        <v>173</v>
      </c>
      <c r="C174" s="33" t="s">
        <v>1064</v>
      </c>
      <c r="D174" s="54"/>
      <c r="E174" s="117"/>
      <c r="F174" s="4" t="s">
        <v>63</v>
      </c>
      <c r="G174" s="2"/>
      <c r="H174" s="3" t="s">
        <v>143</v>
      </c>
      <c r="I174" s="9" t="s">
        <v>64</v>
      </c>
      <c r="J174" s="9" t="s">
        <v>592</v>
      </c>
      <c r="K174" s="30" t="s">
        <v>643</v>
      </c>
      <c r="L174" s="62" t="s">
        <v>13</v>
      </c>
      <c r="M174" s="62" t="s">
        <v>256</v>
      </c>
      <c r="N174" s="17" t="s">
        <v>66</v>
      </c>
      <c r="O174" s="9"/>
    </row>
    <row r="175" spans="1:15" ht="15">
      <c r="A175" s="9"/>
      <c r="B175" s="5">
        <f t="shared" si="2"/>
        <v>174</v>
      </c>
      <c r="C175" s="6" t="s">
        <v>257</v>
      </c>
      <c r="D175" s="111">
        <v>50080</v>
      </c>
      <c r="E175" s="106" t="s">
        <v>1030</v>
      </c>
      <c r="F175" s="4" t="s">
        <v>193</v>
      </c>
      <c r="G175" s="3" t="s">
        <v>68</v>
      </c>
      <c r="H175" s="3" t="s">
        <v>143</v>
      </c>
      <c r="I175" s="17" t="s">
        <v>12</v>
      </c>
      <c r="J175" s="9" t="s">
        <v>592</v>
      </c>
      <c r="K175" s="30" t="s">
        <v>644</v>
      </c>
      <c r="L175" s="62" t="s">
        <v>13</v>
      </c>
      <c r="M175" s="62" t="s">
        <v>258</v>
      </c>
      <c r="N175" s="17" t="s">
        <v>14</v>
      </c>
      <c r="O175" s="17"/>
    </row>
    <row r="176" spans="1:15" ht="15">
      <c r="A176" s="9"/>
      <c r="B176" s="5">
        <f t="shared" si="2"/>
        <v>175</v>
      </c>
      <c r="C176" s="6" t="s">
        <v>240</v>
      </c>
      <c r="D176" s="111">
        <v>50081</v>
      </c>
      <c r="E176" s="115"/>
      <c r="F176" s="4" t="s">
        <v>193</v>
      </c>
      <c r="G176" s="3" t="s">
        <v>68</v>
      </c>
      <c r="H176" s="3" t="s">
        <v>143</v>
      </c>
      <c r="I176" s="17" t="s">
        <v>12</v>
      </c>
      <c r="J176" s="9" t="s">
        <v>592</v>
      </c>
      <c r="K176" s="30" t="s">
        <v>645</v>
      </c>
      <c r="L176" s="62" t="s">
        <v>13</v>
      </c>
      <c r="M176" s="62" t="s">
        <v>259</v>
      </c>
      <c r="N176" s="17" t="s">
        <v>14</v>
      </c>
      <c r="O176" s="17"/>
    </row>
    <row r="177" spans="1:15" ht="15">
      <c r="A177" s="9"/>
      <c r="B177" s="5">
        <f t="shared" si="2"/>
        <v>176</v>
      </c>
      <c r="C177" s="6" t="s">
        <v>242</v>
      </c>
      <c r="D177" s="111">
        <v>50082</v>
      </c>
      <c r="E177" s="115"/>
      <c r="F177" s="4" t="s">
        <v>193</v>
      </c>
      <c r="G177" s="3" t="s">
        <v>68</v>
      </c>
      <c r="H177" s="3" t="s">
        <v>143</v>
      </c>
      <c r="I177" s="17" t="s">
        <v>12</v>
      </c>
      <c r="J177" s="9" t="s">
        <v>592</v>
      </c>
      <c r="K177" s="30" t="s">
        <v>646</v>
      </c>
      <c r="L177" s="62" t="s">
        <v>13</v>
      </c>
      <c r="M177" s="62" t="s">
        <v>260</v>
      </c>
      <c r="N177" s="17" t="s">
        <v>14</v>
      </c>
      <c r="O177" s="17"/>
    </row>
    <row r="178" spans="1:15" ht="15">
      <c r="A178" s="20"/>
      <c r="B178" s="5">
        <f t="shared" si="2"/>
        <v>177</v>
      </c>
      <c r="C178" s="6" t="s">
        <v>261</v>
      </c>
      <c r="D178" s="111">
        <v>50090</v>
      </c>
      <c r="E178" s="115"/>
      <c r="F178" s="4" t="s">
        <v>193</v>
      </c>
      <c r="G178" s="3" t="s">
        <v>68</v>
      </c>
      <c r="H178" s="3" t="s">
        <v>143</v>
      </c>
      <c r="I178" s="17" t="s">
        <v>12</v>
      </c>
      <c r="J178" s="9" t="s">
        <v>592</v>
      </c>
      <c r="K178" s="30" t="s">
        <v>647</v>
      </c>
      <c r="L178" s="62" t="s">
        <v>13</v>
      </c>
      <c r="M178" s="62" t="s">
        <v>262</v>
      </c>
      <c r="N178" s="17" t="s">
        <v>14</v>
      </c>
      <c r="O178" s="17"/>
    </row>
    <row r="179" spans="1:15" ht="15">
      <c r="A179" s="9"/>
      <c r="B179" s="5">
        <f t="shared" si="2"/>
        <v>178</v>
      </c>
      <c r="C179" s="6" t="s">
        <v>263</v>
      </c>
      <c r="D179" s="111">
        <v>50100</v>
      </c>
      <c r="E179" s="115"/>
      <c r="F179" s="4" t="s">
        <v>193</v>
      </c>
      <c r="G179" s="3" t="s">
        <v>68</v>
      </c>
      <c r="H179" s="3" t="s">
        <v>143</v>
      </c>
      <c r="I179" s="17" t="s">
        <v>12</v>
      </c>
      <c r="J179" s="9" t="s">
        <v>592</v>
      </c>
      <c r="K179" s="30" t="s">
        <v>648</v>
      </c>
      <c r="L179" s="62" t="s">
        <v>13</v>
      </c>
      <c r="M179" s="62" t="s">
        <v>264</v>
      </c>
      <c r="N179" s="17" t="s">
        <v>14</v>
      </c>
      <c r="O179" s="17"/>
    </row>
    <row r="180" spans="1:15" ht="15">
      <c r="A180" s="9"/>
      <c r="B180" s="5">
        <f t="shared" si="2"/>
        <v>179</v>
      </c>
      <c r="C180" s="56" t="s">
        <v>265</v>
      </c>
      <c r="D180" s="111">
        <v>50110</v>
      </c>
      <c r="E180" s="115"/>
      <c r="F180" s="4" t="s">
        <v>193</v>
      </c>
      <c r="G180" s="3" t="s">
        <v>68</v>
      </c>
      <c r="H180" s="3" t="s">
        <v>143</v>
      </c>
      <c r="I180" s="17" t="s">
        <v>12</v>
      </c>
      <c r="J180" s="9" t="s">
        <v>592</v>
      </c>
      <c r="K180" s="30" t="s">
        <v>649</v>
      </c>
      <c r="L180" s="62" t="s">
        <v>13</v>
      </c>
      <c r="M180" s="62" t="s">
        <v>266</v>
      </c>
      <c r="N180" s="17" t="s">
        <v>14</v>
      </c>
      <c r="O180" s="17"/>
    </row>
    <row r="181" spans="1:15" ht="15">
      <c r="A181" s="9"/>
      <c r="B181" s="5">
        <f t="shared" si="2"/>
        <v>180</v>
      </c>
      <c r="C181" s="56" t="s">
        <v>267</v>
      </c>
      <c r="D181" s="111">
        <v>50120</v>
      </c>
      <c r="E181" s="115"/>
      <c r="F181" s="4" t="s">
        <v>193</v>
      </c>
      <c r="G181" s="3" t="s">
        <v>68</v>
      </c>
      <c r="H181" s="3" t="s">
        <v>143</v>
      </c>
      <c r="I181" s="17" t="s">
        <v>12</v>
      </c>
      <c r="J181" s="9" t="s">
        <v>592</v>
      </c>
      <c r="K181" s="30" t="s">
        <v>650</v>
      </c>
      <c r="L181" s="62" t="s">
        <v>13</v>
      </c>
      <c r="M181" s="62" t="s">
        <v>268</v>
      </c>
      <c r="N181" s="17" t="s">
        <v>14</v>
      </c>
      <c r="O181" s="17"/>
    </row>
    <row r="182" spans="1:15" ht="15">
      <c r="A182" s="9"/>
      <c r="B182" s="5">
        <f t="shared" si="2"/>
        <v>181</v>
      </c>
      <c r="C182" s="6" t="s">
        <v>269</v>
      </c>
      <c r="D182" s="111">
        <v>50130</v>
      </c>
      <c r="E182" s="117"/>
      <c r="F182" s="4" t="s">
        <v>193</v>
      </c>
      <c r="G182" s="2" t="s">
        <v>10</v>
      </c>
      <c r="H182" s="3" t="s">
        <v>143</v>
      </c>
      <c r="I182" s="9" t="s">
        <v>12</v>
      </c>
      <c r="J182" s="9" t="s">
        <v>592</v>
      </c>
      <c r="K182" s="30" t="s">
        <v>651</v>
      </c>
      <c r="L182" s="62" t="s">
        <v>13</v>
      </c>
      <c r="M182" s="62" t="s">
        <v>270</v>
      </c>
      <c r="N182" s="17" t="s">
        <v>14</v>
      </c>
      <c r="O182" s="9"/>
    </row>
    <row r="183" spans="1:15" ht="15">
      <c r="A183" s="9"/>
      <c r="B183" s="5">
        <f t="shared" si="2"/>
        <v>182</v>
      </c>
      <c r="C183" s="56" t="s">
        <v>455</v>
      </c>
      <c r="D183" s="111">
        <v>59300</v>
      </c>
      <c r="E183" s="106" t="s">
        <v>1049</v>
      </c>
      <c r="F183" s="4" t="s">
        <v>193</v>
      </c>
      <c r="G183" s="2" t="s">
        <v>10</v>
      </c>
      <c r="H183" s="3" t="s">
        <v>143</v>
      </c>
      <c r="I183" s="9" t="s">
        <v>12</v>
      </c>
      <c r="J183" s="9" t="s">
        <v>592</v>
      </c>
      <c r="K183" s="30" t="s">
        <v>652</v>
      </c>
      <c r="L183" s="62" t="s">
        <v>13</v>
      </c>
      <c r="M183" s="62" t="s">
        <v>271</v>
      </c>
      <c r="N183" s="17" t="s">
        <v>14</v>
      </c>
      <c r="O183" s="9"/>
    </row>
    <row r="184" spans="1:15" ht="15">
      <c r="A184" s="9"/>
      <c r="B184" s="5">
        <f t="shared" si="2"/>
        <v>183</v>
      </c>
      <c r="C184" s="6" t="s">
        <v>1065</v>
      </c>
      <c r="D184" s="111">
        <v>59400</v>
      </c>
      <c r="E184" s="106" t="s">
        <v>1045</v>
      </c>
      <c r="F184" s="4" t="s">
        <v>193</v>
      </c>
      <c r="G184" s="2" t="s">
        <v>68</v>
      </c>
      <c r="H184" s="3" t="s">
        <v>143</v>
      </c>
      <c r="I184" s="9" t="s">
        <v>12</v>
      </c>
      <c r="J184" s="9" t="s">
        <v>592</v>
      </c>
      <c r="K184" s="30" t="s">
        <v>653</v>
      </c>
      <c r="L184" s="62" t="s">
        <v>13</v>
      </c>
      <c r="M184" s="62" t="s">
        <v>272</v>
      </c>
      <c r="N184" s="17" t="s">
        <v>14</v>
      </c>
      <c r="O184" s="9"/>
    </row>
    <row r="185" spans="1:15" ht="15">
      <c r="A185" s="9"/>
      <c r="B185" s="5">
        <f t="shared" si="2"/>
        <v>184</v>
      </c>
      <c r="C185" s="6" t="s">
        <v>456</v>
      </c>
      <c r="D185" s="111">
        <v>59410</v>
      </c>
      <c r="E185" s="115"/>
      <c r="F185" s="4" t="s">
        <v>193</v>
      </c>
      <c r="G185" s="2" t="s">
        <v>68</v>
      </c>
      <c r="H185" s="6" t="s">
        <v>143</v>
      </c>
      <c r="I185" s="9" t="s">
        <v>12</v>
      </c>
      <c r="J185" s="9" t="s">
        <v>592</v>
      </c>
      <c r="K185" s="30" t="s">
        <v>654</v>
      </c>
      <c r="L185" s="30" t="s">
        <v>63</v>
      </c>
      <c r="M185" s="69" t="s">
        <v>63</v>
      </c>
      <c r="N185" s="30" t="s">
        <v>14</v>
      </c>
      <c r="O185" s="9"/>
    </row>
    <row r="186" spans="1:15" ht="15">
      <c r="A186" s="9"/>
      <c r="B186" s="5">
        <f t="shared" si="2"/>
        <v>185</v>
      </c>
      <c r="C186" s="6" t="s">
        <v>457</v>
      </c>
      <c r="D186" s="111">
        <v>59420</v>
      </c>
      <c r="E186" s="115"/>
      <c r="F186" s="4" t="s">
        <v>193</v>
      </c>
      <c r="G186" s="2" t="s">
        <v>68</v>
      </c>
      <c r="H186" s="6" t="s">
        <v>143</v>
      </c>
      <c r="I186" s="9" t="s">
        <v>12</v>
      </c>
      <c r="J186" s="9" t="s">
        <v>592</v>
      </c>
      <c r="K186" s="30" t="s">
        <v>655</v>
      </c>
      <c r="L186" s="30" t="s">
        <v>63</v>
      </c>
      <c r="M186" s="69" t="s">
        <v>63</v>
      </c>
      <c r="N186" s="30" t="s">
        <v>14</v>
      </c>
      <c r="O186" s="9"/>
    </row>
    <row r="187" spans="1:15" ht="15">
      <c r="A187" s="20"/>
      <c r="B187" s="5">
        <f t="shared" si="2"/>
        <v>186</v>
      </c>
      <c r="C187" s="32" t="s">
        <v>564</v>
      </c>
      <c r="D187" s="32"/>
      <c r="E187" s="119"/>
      <c r="F187" s="25" t="s">
        <v>63</v>
      </c>
      <c r="G187" s="13"/>
      <c r="H187" s="14" t="s">
        <v>143</v>
      </c>
      <c r="I187" s="26" t="s">
        <v>144</v>
      </c>
      <c r="J187" s="26" t="s">
        <v>592</v>
      </c>
      <c r="K187" s="94" t="s">
        <v>602</v>
      </c>
      <c r="L187" s="98" t="s">
        <v>13</v>
      </c>
      <c r="M187" s="98" t="s">
        <v>273</v>
      </c>
      <c r="N187" s="27" t="s">
        <v>66</v>
      </c>
      <c r="O187" s="27"/>
    </row>
    <row r="188" spans="1:15" ht="15">
      <c r="A188" s="8" t="s">
        <v>274</v>
      </c>
      <c r="B188" s="5">
        <f t="shared" si="2"/>
        <v>187</v>
      </c>
      <c r="C188" s="33" t="s">
        <v>591</v>
      </c>
      <c r="D188" s="111">
        <v>511</v>
      </c>
      <c r="E188" s="117"/>
      <c r="F188" s="4" t="s">
        <v>193</v>
      </c>
      <c r="G188" s="2" t="s">
        <v>68</v>
      </c>
      <c r="H188" s="3" t="s">
        <v>11</v>
      </c>
      <c r="I188" s="9" t="s">
        <v>12</v>
      </c>
      <c r="J188" s="9" t="s">
        <v>592</v>
      </c>
      <c r="K188" s="30" t="s">
        <v>603</v>
      </c>
      <c r="L188" s="62" t="s">
        <v>13</v>
      </c>
      <c r="M188" s="62" t="s">
        <v>276</v>
      </c>
      <c r="N188" s="17" t="s">
        <v>14</v>
      </c>
      <c r="O188" s="9"/>
    </row>
    <row r="189" spans="1:15" ht="15">
      <c r="A189" s="8" t="s">
        <v>274</v>
      </c>
      <c r="B189" s="5">
        <f t="shared" si="2"/>
        <v>188</v>
      </c>
      <c r="C189" s="3" t="s">
        <v>277</v>
      </c>
      <c r="D189" s="111">
        <v>512</v>
      </c>
      <c r="E189" s="117"/>
      <c r="F189" s="4" t="s">
        <v>193</v>
      </c>
      <c r="G189" s="2" t="s">
        <v>68</v>
      </c>
      <c r="H189" s="3" t="s">
        <v>143</v>
      </c>
      <c r="I189" s="9" t="s">
        <v>12</v>
      </c>
      <c r="J189" s="9" t="s">
        <v>592</v>
      </c>
      <c r="K189" s="30" t="s">
        <v>604</v>
      </c>
      <c r="L189" s="62" t="s">
        <v>13</v>
      </c>
      <c r="M189" s="62" t="s">
        <v>278</v>
      </c>
      <c r="N189" s="17" t="s">
        <v>14</v>
      </c>
      <c r="O189" s="9"/>
    </row>
    <row r="190" spans="1:15" ht="15">
      <c r="A190" s="8" t="s">
        <v>274</v>
      </c>
      <c r="B190" s="5">
        <f t="shared" si="2"/>
        <v>189</v>
      </c>
      <c r="C190" s="28" t="s">
        <v>279</v>
      </c>
      <c r="D190" s="111">
        <v>513</v>
      </c>
      <c r="E190" s="117"/>
      <c r="F190" s="4" t="s">
        <v>193</v>
      </c>
      <c r="G190" s="2" t="s">
        <v>68</v>
      </c>
      <c r="H190" s="3" t="s">
        <v>143</v>
      </c>
      <c r="I190" s="9" t="s">
        <v>12</v>
      </c>
      <c r="J190" s="9" t="s">
        <v>592</v>
      </c>
      <c r="K190" s="30" t="s">
        <v>605</v>
      </c>
      <c r="L190" s="62" t="s">
        <v>13</v>
      </c>
      <c r="M190" s="62" t="s">
        <v>280</v>
      </c>
      <c r="N190" s="17" t="s">
        <v>14</v>
      </c>
      <c r="O190" s="9"/>
    </row>
    <row r="191" spans="1:15" ht="15">
      <c r="A191" s="8" t="s">
        <v>274</v>
      </c>
      <c r="B191" s="5">
        <f t="shared" si="2"/>
        <v>190</v>
      </c>
      <c r="C191" s="33" t="s">
        <v>281</v>
      </c>
      <c r="D191" s="111">
        <v>514</v>
      </c>
      <c r="E191" s="115"/>
      <c r="F191" s="4" t="s">
        <v>193</v>
      </c>
      <c r="G191" s="2" t="s">
        <v>68</v>
      </c>
      <c r="H191" s="3" t="s">
        <v>11</v>
      </c>
      <c r="I191" s="9" t="s">
        <v>12</v>
      </c>
      <c r="J191" s="9" t="s">
        <v>592</v>
      </c>
      <c r="K191" s="30" t="s">
        <v>606</v>
      </c>
      <c r="L191" s="62" t="s">
        <v>13</v>
      </c>
      <c r="M191" s="62" t="s">
        <v>282</v>
      </c>
      <c r="N191" s="17" t="s">
        <v>14</v>
      </c>
      <c r="O191" s="9"/>
    </row>
    <row r="192" spans="1:15" ht="15">
      <c r="A192" s="8" t="s">
        <v>274</v>
      </c>
      <c r="B192" s="5">
        <f t="shared" si="2"/>
        <v>191</v>
      </c>
      <c r="C192" s="6" t="s">
        <v>458</v>
      </c>
      <c r="D192" s="111">
        <v>515</v>
      </c>
      <c r="E192" s="117"/>
      <c r="F192" s="4" t="s">
        <v>193</v>
      </c>
      <c r="G192" s="2" t="s">
        <v>68</v>
      </c>
      <c r="H192" s="3" t="s">
        <v>143</v>
      </c>
      <c r="I192" s="9" t="s">
        <v>12</v>
      </c>
      <c r="J192" s="9" t="s">
        <v>592</v>
      </c>
      <c r="K192" s="30" t="s">
        <v>607</v>
      </c>
      <c r="L192" s="62" t="s">
        <v>13</v>
      </c>
      <c r="M192" s="62" t="s">
        <v>283</v>
      </c>
      <c r="N192" s="17" t="s">
        <v>14</v>
      </c>
      <c r="O192" s="9"/>
    </row>
    <row r="193" spans="1:15" ht="15">
      <c r="A193" s="8" t="s">
        <v>274</v>
      </c>
      <c r="B193" s="5">
        <f t="shared" si="2"/>
        <v>192</v>
      </c>
      <c r="C193" s="3" t="s">
        <v>284</v>
      </c>
      <c r="D193" s="111">
        <v>516</v>
      </c>
      <c r="E193" s="117"/>
      <c r="F193" s="4" t="s">
        <v>193</v>
      </c>
      <c r="G193" s="2" t="s">
        <v>68</v>
      </c>
      <c r="H193" s="6" t="s">
        <v>143</v>
      </c>
      <c r="I193" s="10" t="s">
        <v>12</v>
      </c>
      <c r="J193" s="9" t="s">
        <v>592</v>
      </c>
      <c r="K193" s="30" t="s">
        <v>608</v>
      </c>
      <c r="L193" s="62" t="s">
        <v>13</v>
      </c>
      <c r="M193" s="62" t="s">
        <v>285</v>
      </c>
      <c r="N193" s="30" t="s">
        <v>14</v>
      </c>
      <c r="O193" s="9"/>
    </row>
    <row r="194" spans="1:15" ht="15">
      <c r="A194" s="8" t="s">
        <v>274</v>
      </c>
      <c r="B194" s="5">
        <f t="shared" si="2"/>
        <v>193</v>
      </c>
      <c r="C194" s="6" t="s">
        <v>459</v>
      </c>
      <c r="D194" s="111">
        <v>550</v>
      </c>
      <c r="E194" s="117"/>
      <c r="F194" s="4" t="s">
        <v>193</v>
      </c>
      <c r="G194" s="2" t="s">
        <v>68</v>
      </c>
      <c r="H194" s="3" t="s">
        <v>143</v>
      </c>
      <c r="I194" s="9" t="s">
        <v>12</v>
      </c>
      <c r="J194" s="9" t="s">
        <v>592</v>
      </c>
      <c r="K194" s="30" t="s">
        <v>609</v>
      </c>
      <c r="L194" s="62" t="s">
        <v>63</v>
      </c>
      <c r="M194" s="62" t="s">
        <v>63</v>
      </c>
      <c r="N194" s="17" t="s">
        <v>14</v>
      </c>
      <c r="O194" s="9"/>
    </row>
    <row r="195" spans="1:15" ht="15">
      <c r="A195" s="8" t="s">
        <v>274</v>
      </c>
      <c r="B195" s="5">
        <f t="shared" si="2"/>
        <v>194</v>
      </c>
      <c r="C195" s="6" t="s">
        <v>565</v>
      </c>
      <c r="D195" s="111">
        <v>519</v>
      </c>
      <c r="E195" s="117"/>
      <c r="F195" s="4">
        <v>1</v>
      </c>
      <c r="G195" s="2" t="s">
        <v>68</v>
      </c>
      <c r="H195" s="3" t="s">
        <v>143</v>
      </c>
      <c r="I195" s="9" t="s">
        <v>12</v>
      </c>
      <c r="J195" s="9" t="s">
        <v>592</v>
      </c>
      <c r="K195" s="30" t="s">
        <v>625</v>
      </c>
      <c r="L195" s="62" t="s">
        <v>13</v>
      </c>
      <c r="M195" s="62" t="s">
        <v>286</v>
      </c>
      <c r="N195" s="17" t="s">
        <v>14</v>
      </c>
      <c r="O195" s="9"/>
    </row>
    <row r="196" spans="1:15" ht="15">
      <c r="A196" s="8" t="s">
        <v>274</v>
      </c>
      <c r="B196" s="5">
        <f aca="true" t="shared" si="3" ref="B196:B260">ROW(B196)-1</f>
        <v>195</v>
      </c>
      <c r="C196" s="6" t="s">
        <v>566</v>
      </c>
      <c r="D196" s="111">
        <v>520</v>
      </c>
      <c r="E196" s="117"/>
      <c r="F196" s="4">
        <v>-1</v>
      </c>
      <c r="G196" s="2" t="s">
        <v>10</v>
      </c>
      <c r="H196" s="3" t="s">
        <v>143</v>
      </c>
      <c r="I196" s="9" t="s">
        <v>12</v>
      </c>
      <c r="J196" s="9" t="s">
        <v>592</v>
      </c>
      <c r="K196" s="30" t="s">
        <v>610</v>
      </c>
      <c r="L196" s="62" t="s">
        <v>13</v>
      </c>
      <c r="M196" s="62" t="s">
        <v>287</v>
      </c>
      <c r="N196" s="17" t="s">
        <v>14</v>
      </c>
      <c r="O196" s="9"/>
    </row>
    <row r="197" spans="1:15" ht="15">
      <c r="A197" s="8" t="s">
        <v>274</v>
      </c>
      <c r="B197" s="5">
        <f t="shared" si="3"/>
        <v>196</v>
      </c>
      <c r="C197" s="6" t="s">
        <v>567</v>
      </c>
      <c r="D197" s="111">
        <v>521</v>
      </c>
      <c r="E197" s="117"/>
      <c r="F197" s="4" t="s">
        <v>193</v>
      </c>
      <c r="G197" s="2" t="s">
        <v>68</v>
      </c>
      <c r="H197" s="3" t="s">
        <v>143</v>
      </c>
      <c r="I197" s="9" t="s">
        <v>12</v>
      </c>
      <c r="J197" s="9" t="s">
        <v>592</v>
      </c>
      <c r="K197" s="30" t="s">
        <v>611</v>
      </c>
      <c r="L197" s="62" t="s">
        <v>13</v>
      </c>
      <c r="M197" s="62" t="s">
        <v>288</v>
      </c>
      <c r="N197" s="17" t="s">
        <v>14</v>
      </c>
      <c r="O197" s="9"/>
    </row>
    <row r="198" spans="1:15" ht="15">
      <c r="A198" s="8" t="s">
        <v>274</v>
      </c>
      <c r="B198" s="5">
        <f t="shared" si="3"/>
        <v>197</v>
      </c>
      <c r="C198" s="6" t="s">
        <v>568</v>
      </c>
      <c r="D198" s="111">
        <v>522</v>
      </c>
      <c r="E198" s="117"/>
      <c r="F198" s="4" t="s">
        <v>193</v>
      </c>
      <c r="G198" s="2" t="s">
        <v>68</v>
      </c>
      <c r="H198" s="3" t="s">
        <v>143</v>
      </c>
      <c r="I198" s="9" t="s">
        <v>12</v>
      </c>
      <c r="J198" s="9" t="s">
        <v>592</v>
      </c>
      <c r="K198" s="30" t="s">
        <v>612</v>
      </c>
      <c r="L198" s="62" t="s">
        <v>13</v>
      </c>
      <c r="M198" s="62" t="s">
        <v>289</v>
      </c>
      <c r="N198" s="17" t="s">
        <v>14</v>
      </c>
      <c r="O198" s="9"/>
    </row>
    <row r="199" spans="1:15" ht="15">
      <c r="A199" s="8" t="s">
        <v>274</v>
      </c>
      <c r="B199" s="5">
        <f t="shared" si="3"/>
        <v>198</v>
      </c>
      <c r="C199" s="6" t="s">
        <v>460</v>
      </c>
      <c r="D199" s="111">
        <v>551</v>
      </c>
      <c r="E199" s="117"/>
      <c r="F199" s="4" t="s">
        <v>193</v>
      </c>
      <c r="G199" s="2" t="s">
        <v>68</v>
      </c>
      <c r="H199" s="6" t="s">
        <v>143</v>
      </c>
      <c r="I199" s="9" t="s">
        <v>12</v>
      </c>
      <c r="J199" s="9" t="s">
        <v>592</v>
      </c>
      <c r="K199" s="30" t="s">
        <v>613</v>
      </c>
      <c r="L199" s="62" t="s">
        <v>63</v>
      </c>
      <c r="M199" s="62" t="s">
        <v>63</v>
      </c>
      <c r="N199" s="30" t="s">
        <v>14</v>
      </c>
      <c r="O199" s="9"/>
    </row>
    <row r="200" spans="1:15" ht="15">
      <c r="A200" s="8" t="s">
        <v>274</v>
      </c>
      <c r="B200" s="5">
        <f t="shared" si="3"/>
        <v>199</v>
      </c>
      <c r="C200" s="3" t="s">
        <v>290</v>
      </c>
      <c r="D200" s="111">
        <v>523</v>
      </c>
      <c r="E200" s="117"/>
      <c r="F200" s="4" t="s">
        <v>193</v>
      </c>
      <c r="G200" s="2" t="s">
        <v>68</v>
      </c>
      <c r="H200" s="3" t="s">
        <v>143</v>
      </c>
      <c r="I200" s="9" t="s">
        <v>12</v>
      </c>
      <c r="J200" s="9" t="s">
        <v>592</v>
      </c>
      <c r="K200" s="30" t="s">
        <v>614</v>
      </c>
      <c r="L200" s="62" t="s">
        <v>13</v>
      </c>
      <c r="M200" s="62" t="s">
        <v>291</v>
      </c>
      <c r="N200" s="17" t="s">
        <v>14</v>
      </c>
      <c r="O200" s="9"/>
    </row>
    <row r="201" spans="1:15" ht="15">
      <c r="A201" s="8" t="s">
        <v>274</v>
      </c>
      <c r="B201" s="5">
        <f t="shared" si="3"/>
        <v>200</v>
      </c>
      <c r="C201" s="6" t="s">
        <v>994</v>
      </c>
      <c r="D201" s="111">
        <v>524</v>
      </c>
      <c r="E201" s="117"/>
      <c r="F201" s="4" t="s">
        <v>193</v>
      </c>
      <c r="G201" s="2" t="s">
        <v>68</v>
      </c>
      <c r="H201" s="6" t="s">
        <v>143</v>
      </c>
      <c r="I201" s="9" t="s">
        <v>12</v>
      </c>
      <c r="J201" s="9" t="s">
        <v>592</v>
      </c>
      <c r="K201" s="30" t="s">
        <v>995</v>
      </c>
      <c r="L201" s="62" t="s">
        <v>13</v>
      </c>
      <c r="M201" s="62" t="s">
        <v>996</v>
      </c>
      <c r="N201" s="30" t="s">
        <v>14</v>
      </c>
      <c r="O201" s="9"/>
    </row>
    <row r="202" spans="1:15" ht="15">
      <c r="A202" s="8" t="s">
        <v>274</v>
      </c>
      <c r="B202" s="5">
        <f t="shared" si="3"/>
        <v>201</v>
      </c>
      <c r="C202" s="35" t="s">
        <v>275</v>
      </c>
      <c r="D202" s="111">
        <v>511</v>
      </c>
      <c r="E202" s="115"/>
      <c r="F202" s="4" t="s">
        <v>193</v>
      </c>
      <c r="G202" s="2" t="s">
        <v>68</v>
      </c>
      <c r="H202" s="3" t="s">
        <v>11</v>
      </c>
      <c r="I202" s="9" t="s">
        <v>12</v>
      </c>
      <c r="J202" s="9" t="s">
        <v>592</v>
      </c>
      <c r="K202" s="30" t="s">
        <v>615</v>
      </c>
      <c r="L202" s="62" t="s">
        <v>13</v>
      </c>
      <c r="M202" s="62" t="s">
        <v>292</v>
      </c>
      <c r="N202" s="17" t="s">
        <v>14</v>
      </c>
      <c r="O202" s="9"/>
    </row>
    <row r="203" spans="1:15" ht="15">
      <c r="A203" s="8" t="s">
        <v>293</v>
      </c>
      <c r="B203" s="5">
        <f t="shared" si="3"/>
        <v>202</v>
      </c>
      <c r="C203" s="3" t="s">
        <v>294</v>
      </c>
      <c r="D203" s="123" t="s">
        <v>1066</v>
      </c>
      <c r="E203" s="115"/>
      <c r="F203" s="4" t="s">
        <v>961</v>
      </c>
      <c r="G203" s="7"/>
      <c r="H203" s="3" t="s">
        <v>11</v>
      </c>
      <c r="I203" s="30" t="s">
        <v>12</v>
      </c>
      <c r="J203" s="9" t="s">
        <v>592</v>
      </c>
      <c r="K203" s="30" t="s">
        <v>616</v>
      </c>
      <c r="L203" s="95" t="s">
        <v>63</v>
      </c>
      <c r="M203" s="62" t="s">
        <v>63</v>
      </c>
      <c r="N203" s="30" t="s">
        <v>14</v>
      </c>
      <c r="O203" s="9"/>
    </row>
    <row r="204" spans="1:15" ht="15">
      <c r="A204" s="8" t="s">
        <v>293</v>
      </c>
      <c r="B204" s="5">
        <f t="shared" si="3"/>
        <v>203</v>
      </c>
      <c r="C204" s="3" t="s">
        <v>295</v>
      </c>
      <c r="D204" s="123" t="s">
        <v>1067</v>
      </c>
      <c r="E204" s="117"/>
      <c r="F204" s="4">
        <v>1</v>
      </c>
      <c r="G204" s="2"/>
      <c r="H204" s="3" t="s">
        <v>11</v>
      </c>
      <c r="I204" s="9" t="s">
        <v>12</v>
      </c>
      <c r="J204" s="9" t="s">
        <v>592</v>
      </c>
      <c r="K204" s="30" t="s">
        <v>626</v>
      </c>
      <c r="L204" s="62" t="s">
        <v>13</v>
      </c>
      <c r="M204" s="95" t="s">
        <v>296</v>
      </c>
      <c r="N204" s="17" t="s">
        <v>14</v>
      </c>
      <c r="O204" s="9"/>
    </row>
    <row r="205" spans="1:15" ht="15">
      <c r="A205" s="8" t="s">
        <v>293</v>
      </c>
      <c r="B205" s="5">
        <f t="shared" si="3"/>
        <v>204</v>
      </c>
      <c r="C205" s="6" t="s">
        <v>461</v>
      </c>
      <c r="D205" s="111">
        <v>20</v>
      </c>
      <c r="E205" s="117"/>
      <c r="F205" s="4" t="s">
        <v>961</v>
      </c>
      <c r="G205" s="2"/>
      <c r="H205" s="3" t="s">
        <v>11</v>
      </c>
      <c r="I205" s="9" t="s">
        <v>12</v>
      </c>
      <c r="J205" s="9" t="s">
        <v>592</v>
      </c>
      <c r="K205" s="30" t="s">
        <v>627</v>
      </c>
      <c r="L205" s="62" t="s">
        <v>63</v>
      </c>
      <c r="M205" s="95" t="s">
        <v>63</v>
      </c>
      <c r="N205" s="17" t="s">
        <v>14</v>
      </c>
      <c r="O205" s="9"/>
    </row>
    <row r="206" spans="1:15" ht="15">
      <c r="A206" s="8" t="s">
        <v>293</v>
      </c>
      <c r="B206" s="5">
        <f t="shared" si="3"/>
        <v>205</v>
      </c>
      <c r="C206" s="6" t="s">
        <v>983</v>
      </c>
      <c r="D206" s="123" t="s">
        <v>1068</v>
      </c>
      <c r="E206" s="117"/>
      <c r="F206" s="4">
        <v>-1</v>
      </c>
      <c r="G206" s="2"/>
      <c r="H206" s="3" t="s">
        <v>11</v>
      </c>
      <c r="I206" s="9" t="s">
        <v>12</v>
      </c>
      <c r="J206" s="9" t="s">
        <v>592</v>
      </c>
      <c r="K206" s="30" t="s">
        <v>617</v>
      </c>
      <c r="L206" s="95" t="s">
        <v>13</v>
      </c>
      <c r="M206" s="95" t="s">
        <v>297</v>
      </c>
      <c r="N206" s="17" t="s">
        <v>14</v>
      </c>
      <c r="O206" s="9"/>
    </row>
    <row r="207" spans="1:15" ht="15">
      <c r="A207" s="8" t="s">
        <v>293</v>
      </c>
      <c r="B207" s="5">
        <f t="shared" si="3"/>
        <v>206</v>
      </c>
      <c r="C207" s="3" t="s">
        <v>298</v>
      </c>
      <c r="D207" s="123" t="s">
        <v>1069</v>
      </c>
      <c r="E207" s="117"/>
      <c r="F207" s="4">
        <v>1</v>
      </c>
      <c r="G207" s="2"/>
      <c r="H207" s="3" t="s">
        <v>11</v>
      </c>
      <c r="I207" s="9" t="s">
        <v>12</v>
      </c>
      <c r="J207" s="9" t="s">
        <v>592</v>
      </c>
      <c r="K207" s="30" t="s">
        <v>618</v>
      </c>
      <c r="L207" s="95" t="s">
        <v>13</v>
      </c>
      <c r="M207" s="95" t="s">
        <v>299</v>
      </c>
      <c r="N207" s="17" t="s">
        <v>14</v>
      </c>
      <c r="O207" s="9"/>
    </row>
    <row r="208" spans="1:15" ht="15">
      <c r="A208" s="8" t="s">
        <v>293</v>
      </c>
      <c r="B208" s="5">
        <f t="shared" si="3"/>
        <v>207</v>
      </c>
      <c r="C208" s="6" t="s">
        <v>984</v>
      </c>
      <c r="D208" s="123" t="s">
        <v>1070</v>
      </c>
      <c r="E208" s="117"/>
      <c r="F208" s="4" t="s">
        <v>961</v>
      </c>
      <c r="G208" s="2"/>
      <c r="H208" s="3" t="s">
        <v>11</v>
      </c>
      <c r="I208" s="9" t="s">
        <v>12</v>
      </c>
      <c r="J208" s="9" t="s">
        <v>592</v>
      </c>
      <c r="K208" s="30" t="s">
        <v>619</v>
      </c>
      <c r="L208" s="95" t="s">
        <v>13</v>
      </c>
      <c r="M208" s="95" t="s">
        <v>300</v>
      </c>
      <c r="N208" s="17" t="s">
        <v>14</v>
      </c>
      <c r="O208" s="9"/>
    </row>
    <row r="209" spans="1:15" ht="15">
      <c r="A209" s="8" t="s">
        <v>293</v>
      </c>
      <c r="B209" s="5">
        <f t="shared" si="3"/>
        <v>208</v>
      </c>
      <c r="C209" s="3" t="s">
        <v>301</v>
      </c>
      <c r="D209" s="123" t="s">
        <v>1071</v>
      </c>
      <c r="E209" s="117"/>
      <c r="F209" s="4">
        <v>-1</v>
      </c>
      <c r="G209" s="2"/>
      <c r="H209" s="3" t="s">
        <v>11</v>
      </c>
      <c r="I209" s="9" t="s">
        <v>12</v>
      </c>
      <c r="J209" s="9" t="s">
        <v>592</v>
      </c>
      <c r="K209" s="30" t="s">
        <v>628</v>
      </c>
      <c r="L209" s="95" t="s">
        <v>13</v>
      </c>
      <c r="M209" s="95" t="s">
        <v>302</v>
      </c>
      <c r="N209" s="17" t="s">
        <v>14</v>
      </c>
      <c r="O209" s="9"/>
    </row>
    <row r="210" spans="1:15" ht="15">
      <c r="A210" s="8" t="s">
        <v>293</v>
      </c>
      <c r="B210" s="5">
        <f t="shared" si="3"/>
        <v>209</v>
      </c>
      <c r="C210" s="3" t="s">
        <v>303</v>
      </c>
      <c r="D210" s="111">
        <v>10</v>
      </c>
      <c r="E210" s="117"/>
      <c r="F210" s="4" t="s">
        <v>961</v>
      </c>
      <c r="G210" s="2"/>
      <c r="H210" s="3" t="s">
        <v>11</v>
      </c>
      <c r="I210" s="9" t="s">
        <v>12</v>
      </c>
      <c r="J210" s="9" t="s">
        <v>592</v>
      </c>
      <c r="K210" s="30" t="s">
        <v>620</v>
      </c>
      <c r="L210" s="95" t="s">
        <v>13</v>
      </c>
      <c r="M210" s="95" t="s">
        <v>304</v>
      </c>
      <c r="N210" s="17" t="s">
        <v>14</v>
      </c>
      <c r="O210" s="9"/>
    </row>
    <row r="211" spans="1:15" ht="15">
      <c r="A211" s="8" t="s">
        <v>293</v>
      </c>
      <c r="B211" s="5">
        <f t="shared" si="3"/>
        <v>210</v>
      </c>
      <c r="C211" s="6" t="s">
        <v>985</v>
      </c>
      <c r="D211" s="111">
        <v>11</v>
      </c>
      <c r="E211" s="117"/>
      <c r="F211" s="4" t="s">
        <v>961</v>
      </c>
      <c r="G211" s="2"/>
      <c r="H211" s="3" t="s">
        <v>11</v>
      </c>
      <c r="I211" s="9" t="s">
        <v>12</v>
      </c>
      <c r="J211" s="9" t="s">
        <v>592</v>
      </c>
      <c r="K211" s="30" t="s">
        <v>621</v>
      </c>
      <c r="L211" s="95" t="s">
        <v>13</v>
      </c>
      <c r="M211" s="95" t="s">
        <v>305</v>
      </c>
      <c r="N211" s="17" t="s">
        <v>14</v>
      </c>
      <c r="O211" s="9"/>
    </row>
    <row r="212" spans="1:15" ht="15">
      <c r="A212" s="8" t="s">
        <v>293</v>
      </c>
      <c r="B212" s="5">
        <f t="shared" si="3"/>
        <v>211</v>
      </c>
      <c r="C212" s="3" t="s">
        <v>306</v>
      </c>
      <c r="D212" s="111">
        <v>12</v>
      </c>
      <c r="E212" s="117"/>
      <c r="F212" s="4">
        <v>1</v>
      </c>
      <c r="G212" s="2"/>
      <c r="H212" s="3" t="s">
        <v>11</v>
      </c>
      <c r="I212" s="9" t="s">
        <v>12</v>
      </c>
      <c r="J212" s="9" t="s">
        <v>592</v>
      </c>
      <c r="K212" s="30" t="s">
        <v>622</v>
      </c>
      <c r="L212" s="95" t="s">
        <v>13</v>
      </c>
      <c r="M212" s="95" t="s">
        <v>307</v>
      </c>
      <c r="N212" s="17" t="s">
        <v>14</v>
      </c>
      <c r="O212" s="9"/>
    </row>
    <row r="213" spans="1:15" ht="15">
      <c r="A213" s="8" t="s">
        <v>293</v>
      </c>
      <c r="B213" s="5">
        <f t="shared" si="3"/>
        <v>212</v>
      </c>
      <c r="C213" s="6" t="s">
        <v>462</v>
      </c>
      <c r="D213" s="111">
        <v>21</v>
      </c>
      <c r="E213" s="117"/>
      <c r="F213" s="4" t="s">
        <v>961</v>
      </c>
      <c r="G213" s="2"/>
      <c r="H213" s="3" t="s">
        <v>11</v>
      </c>
      <c r="I213" s="9" t="s">
        <v>12</v>
      </c>
      <c r="J213" s="9" t="s">
        <v>592</v>
      </c>
      <c r="K213" s="30" t="s">
        <v>623</v>
      </c>
      <c r="L213" s="95" t="s">
        <v>63</v>
      </c>
      <c r="M213" s="95" t="s">
        <v>63</v>
      </c>
      <c r="N213" s="30" t="s">
        <v>14</v>
      </c>
      <c r="O213" s="9"/>
    </row>
    <row r="214" spans="1:15" ht="15">
      <c r="A214" s="8" t="s">
        <v>293</v>
      </c>
      <c r="B214" s="5">
        <f t="shared" si="3"/>
        <v>213</v>
      </c>
      <c r="C214" s="33" t="s">
        <v>308</v>
      </c>
      <c r="D214" s="111">
        <v>13</v>
      </c>
      <c r="E214" s="115"/>
      <c r="F214" s="4" t="s">
        <v>961</v>
      </c>
      <c r="G214" s="2"/>
      <c r="H214" s="3" t="s">
        <v>11</v>
      </c>
      <c r="I214" s="9" t="s">
        <v>12</v>
      </c>
      <c r="J214" s="9" t="s">
        <v>592</v>
      </c>
      <c r="K214" s="30" t="s">
        <v>624</v>
      </c>
      <c r="L214" s="95" t="s">
        <v>13</v>
      </c>
      <c r="M214" s="95" t="s">
        <v>309</v>
      </c>
      <c r="N214" s="17" t="s">
        <v>14</v>
      </c>
      <c r="O214" s="9"/>
    </row>
    <row r="215" spans="1:15" ht="15">
      <c r="A215" s="12"/>
      <c r="B215" s="5">
        <f t="shared" si="3"/>
        <v>214</v>
      </c>
      <c r="C215" s="24" t="s">
        <v>569</v>
      </c>
      <c r="D215" s="112"/>
      <c r="E215" s="119"/>
      <c r="F215" s="25" t="s">
        <v>63</v>
      </c>
      <c r="G215" s="13"/>
      <c r="H215" s="14" t="s">
        <v>143</v>
      </c>
      <c r="I215" s="26" t="s">
        <v>64</v>
      </c>
      <c r="J215" s="26" t="s">
        <v>592</v>
      </c>
      <c r="K215" s="97" t="s">
        <v>812</v>
      </c>
      <c r="L215" s="97" t="s">
        <v>13</v>
      </c>
      <c r="M215" s="97" t="s">
        <v>310</v>
      </c>
      <c r="N215" s="27" t="s">
        <v>66</v>
      </c>
      <c r="O215" s="27"/>
    </row>
    <row r="216" spans="1:15" ht="15">
      <c r="A216" s="12"/>
      <c r="B216" s="5">
        <f t="shared" si="3"/>
        <v>215</v>
      </c>
      <c r="C216" s="18" t="s">
        <v>311</v>
      </c>
      <c r="D216" s="55"/>
      <c r="E216" s="117"/>
      <c r="F216" s="4" t="s">
        <v>63</v>
      </c>
      <c r="G216" s="2"/>
      <c r="H216" s="3" t="s">
        <v>143</v>
      </c>
      <c r="I216" s="30" t="s">
        <v>144</v>
      </c>
      <c r="J216" s="9" t="s">
        <v>592</v>
      </c>
      <c r="K216" s="95" t="s">
        <v>813</v>
      </c>
      <c r="L216" s="95" t="s">
        <v>13</v>
      </c>
      <c r="M216" s="95" t="s">
        <v>312</v>
      </c>
      <c r="N216" s="17" t="s">
        <v>66</v>
      </c>
      <c r="O216" s="9"/>
    </row>
    <row r="217" spans="1:15" ht="15">
      <c r="A217" s="12"/>
      <c r="B217" s="5">
        <f t="shared" si="3"/>
        <v>216</v>
      </c>
      <c r="C217" s="18" t="s">
        <v>313</v>
      </c>
      <c r="D217" s="111">
        <v>61100</v>
      </c>
      <c r="E217" s="117"/>
      <c r="F217" s="4" t="s">
        <v>193</v>
      </c>
      <c r="G217" s="2" t="s">
        <v>68</v>
      </c>
      <c r="H217" s="3" t="s">
        <v>143</v>
      </c>
      <c r="I217" s="9" t="s">
        <v>12</v>
      </c>
      <c r="J217" s="9" t="s">
        <v>592</v>
      </c>
      <c r="K217" s="95" t="s">
        <v>814</v>
      </c>
      <c r="L217" s="95" t="s">
        <v>13</v>
      </c>
      <c r="M217" s="95" t="s">
        <v>314</v>
      </c>
      <c r="N217" s="17" t="s">
        <v>14</v>
      </c>
      <c r="O217" s="9"/>
    </row>
    <row r="218" spans="1:15" ht="15">
      <c r="A218" s="12"/>
      <c r="B218" s="5">
        <f t="shared" si="3"/>
        <v>217</v>
      </c>
      <c r="C218" s="18" t="s">
        <v>315</v>
      </c>
      <c r="D218" s="111">
        <v>61200</v>
      </c>
      <c r="E218" s="106" t="s">
        <v>1050</v>
      </c>
      <c r="F218" s="4" t="s">
        <v>193</v>
      </c>
      <c r="G218" s="2" t="s">
        <v>10</v>
      </c>
      <c r="H218" s="3" t="s">
        <v>143</v>
      </c>
      <c r="I218" s="9" t="s">
        <v>12</v>
      </c>
      <c r="J218" s="9" t="s">
        <v>592</v>
      </c>
      <c r="K218" s="95" t="s">
        <v>815</v>
      </c>
      <c r="L218" s="62" t="s">
        <v>13</v>
      </c>
      <c r="M218" s="95" t="s">
        <v>316</v>
      </c>
      <c r="N218" s="17" t="s">
        <v>14</v>
      </c>
      <c r="O218" s="9"/>
    </row>
    <row r="219" spans="1:15" ht="15">
      <c r="A219" s="12"/>
      <c r="B219" s="5">
        <f t="shared" si="3"/>
        <v>218</v>
      </c>
      <c r="C219" s="19" t="s">
        <v>317</v>
      </c>
      <c r="D219" s="111">
        <v>61201</v>
      </c>
      <c r="E219" s="117"/>
      <c r="F219" s="4">
        <v>1</v>
      </c>
      <c r="G219" s="2" t="s">
        <v>10</v>
      </c>
      <c r="H219" s="3" t="s">
        <v>143</v>
      </c>
      <c r="I219" s="9" t="s">
        <v>12</v>
      </c>
      <c r="J219" s="9" t="s">
        <v>592</v>
      </c>
      <c r="K219" s="95" t="s">
        <v>816</v>
      </c>
      <c r="L219" s="95" t="str">
        <f>+L218</f>
        <v>PGC2007</v>
      </c>
      <c r="M219" s="95" t="s">
        <v>318</v>
      </c>
      <c r="N219" s="17" t="s">
        <v>14</v>
      </c>
      <c r="O219" s="9"/>
    </row>
    <row r="220" spans="1:15" ht="15">
      <c r="A220" s="12"/>
      <c r="B220" s="5">
        <f t="shared" si="3"/>
        <v>219</v>
      </c>
      <c r="C220" s="19" t="s">
        <v>319</v>
      </c>
      <c r="D220" s="111">
        <v>61202</v>
      </c>
      <c r="E220" s="117"/>
      <c r="F220" s="4" t="s">
        <v>193</v>
      </c>
      <c r="G220" s="2" t="s">
        <v>10</v>
      </c>
      <c r="H220" s="3" t="s">
        <v>143</v>
      </c>
      <c r="I220" s="9" t="s">
        <v>12</v>
      </c>
      <c r="J220" s="9" t="s">
        <v>592</v>
      </c>
      <c r="K220" s="95" t="s">
        <v>817</v>
      </c>
      <c r="L220" s="62" t="s">
        <v>13</v>
      </c>
      <c r="M220" s="95" t="s">
        <v>320</v>
      </c>
      <c r="N220" s="17" t="s">
        <v>14</v>
      </c>
      <c r="O220" s="9"/>
    </row>
    <row r="221" spans="1:15" ht="15">
      <c r="A221" s="12"/>
      <c r="B221" s="5">
        <f t="shared" si="3"/>
        <v>220</v>
      </c>
      <c r="C221" s="19" t="s">
        <v>321</v>
      </c>
      <c r="D221" s="111">
        <v>61203</v>
      </c>
      <c r="E221" s="117"/>
      <c r="F221" s="4" t="s">
        <v>193</v>
      </c>
      <c r="G221" s="2" t="s">
        <v>68</v>
      </c>
      <c r="H221" s="3" t="s">
        <v>143</v>
      </c>
      <c r="I221" s="9" t="s">
        <v>12</v>
      </c>
      <c r="J221" s="9" t="s">
        <v>592</v>
      </c>
      <c r="K221" s="95" t="s">
        <v>818</v>
      </c>
      <c r="L221" s="62" t="s">
        <v>13</v>
      </c>
      <c r="M221" s="95" t="s">
        <v>322</v>
      </c>
      <c r="N221" s="17" t="s">
        <v>14</v>
      </c>
      <c r="O221" s="9"/>
    </row>
    <row r="222" spans="1:15" ht="15">
      <c r="A222" s="12"/>
      <c r="B222" s="5">
        <f t="shared" si="3"/>
        <v>221</v>
      </c>
      <c r="C222" s="28" t="s">
        <v>323</v>
      </c>
      <c r="D222" s="111">
        <v>61204</v>
      </c>
      <c r="E222" s="117"/>
      <c r="F222" s="4">
        <v>-1</v>
      </c>
      <c r="G222" s="2" t="s">
        <v>68</v>
      </c>
      <c r="H222" s="3" t="s">
        <v>143</v>
      </c>
      <c r="I222" s="9" t="s">
        <v>12</v>
      </c>
      <c r="J222" s="9" t="s">
        <v>592</v>
      </c>
      <c r="K222" s="95" t="s">
        <v>819</v>
      </c>
      <c r="L222" s="95" t="s">
        <v>13</v>
      </c>
      <c r="M222" s="95" t="s">
        <v>324</v>
      </c>
      <c r="N222" s="17" t="s">
        <v>14</v>
      </c>
      <c r="O222" s="9"/>
    </row>
    <row r="223" spans="1:15" ht="15">
      <c r="A223" s="12"/>
      <c r="B223" s="5">
        <f t="shared" si="3"/>
        <v>222</v>
      </c>
      <c r="C223" s="3" t="s">
        <v>325</v>
      </c>
      <c r="D223" s="111">
        <v>61205</v>
      </c>
      <c r="E223" s="117"/>
      <c r="F223" s="4" t="s">
        <v>193</v>
      </c>
      <c r="G223" s="2" t="s">
        <v>68</v>
      </c>
      <c r="H223" s="3" t="s">
        <v>143</v>
      </c>
      <c r="I223" s="9" t="s">
        <v>12</v>
      </c>
      <c r="J223" s="9" t="s">
        <v>592</v>
      </c>
      <c r="K223" s="95" t="s">
        <v>820</v>
      </c>
      <c r="L223" s="95" t="s">
        <v>13</v>
      </c>
      <c r="M223" s="95" t="s">
        <v>326</v>
      </c>
      <c r="N223" s="17" t="s">
        <v>14</v>
      </c>
      <c r="O223" s="9"/>
    </row>
    <row r="224" spans="1:15" ht="15">
      <c r="A224" s="12"/>
      <c r="B224" s="5">
        <f t="shared" si="3"/>
        <v>223</v>
      </c>
      <c r="C224" s="3" t="s">
        <v>327</v>
      </c>
      <c r="D224" s="111">
        <v>61206</v>
      </c>
      <c r="E224" s="117"/>
      <c r="F224" s="4" t="s">
        <v>193</v>
      </c>
      <c r="G224" s="2" t="s">
        <v>68</v>
      </c>
      <c r="H224" s="3" t="s">
        <v>143</v>
      </c>
      <c r="I224" s="9" t="s">
        <v>12</v>
      </c>
      <c r="J224" s="9" t="s">
        <v>592</v>
      </c>
      <c r="K224" s="95" t="s">
        <v>821</v>
      </c>
      <c r="L224" s="95" t="s">
        <v>13</v>
      </c>
      <c r="M224" s="95" t="s">
        <v>328</v>
      </c>
      <c r="N224" s="17" t="s">
        <v>14</v>
      </c>
      <c r="O224" s="9"/>
    </row>
    <row r="225" spans="1:15" ht="15">
      <c r="A225" s="12"/>
      <c r="B225" s="5">
        <f t="shared" si="3"/>
        <v>224</v>
      </c>
      <c r="C225" s="3" t="s">
        <v>329</v>
      </c>
      <c r="D225" s="111">
        <v>61207</v>
      </c>
      <c r="E225" s="117"/>
      <c r="F225" s="4">
        <v>-1</v>
      </c>
      <c r="G225" s="2" t="s">
        <v>68</v>
      </c>
      <c r="H225" s="3" t="s">
        <v>143</v>
      </c>
      <c r="I225" s="9" t="s">
        <v>12</v>
      </c>
      <c r="J225" s="9" t="s">
        <v>592</v>
      </c>
      <c r="K225" s="95" t="s">
        <v>822</v>
      </c>
      <c r="L225" s="62" t="s">
        <v>13</v>
      </c>
      <c r="M225" s="95" t="s">
        <v>330</v>
      </c>
      <c r="N225" s="17" t="s">
        <v>14</v>
      </c>
      <c r="O225" s="9"/>
    </row>
    <row r="226" spans="1:15" ht="15">
      <c r="A226" s="12"/>
      <c r="B226" s="5">
        <f t="shared" si="3"/>
        <v>225</v>
      </c>
      <c r="C226" s="3" t="s">
        <v>331</v>
      </c>
      <c r="D226" s="111">
        <v>61208</v>
      </c>
      <c r="E226" s="117"/>
      <c r="F226" s="4">
        <v>1</v>
      </c>
      <c r="G226" s="2" t="s">
        <v>10</v>
      </c>
      <c r="H226" s="3" t="s">
        <v>143</v>
      </c>
      <c r="I226" s="9" t="s">
        <v>12</v>
      </c>
      <c r="J226" s="9" t="s">
        <v>592</v>
      </c>
      <c r="K226" s="95" t="s">
        <v>823</v>
      </c>
      <c r="L226" s="62" t="s">
        <v>13</v>
      </c>
      <c r="M226" s="95" t="s">
        <v>332</v>
      </c>
      <c r="N226" s="17" t="s">
        <v>14</v>
      </c>
      <c r="O226" s="9"/>
    </row>
    <row r="227" spans="1:15" ht="15">
      <c r="A227" s="12"/>
      <c r="B227" s="5">
        <f t="shared" si="3"/>
        <v>226</v>
      </c>
      <c r="C227" s="3" t="s">
        <v>333</v>
      </c>
      <c r="D227" s="111">
        <v>61209</v>
      </c>
      <c r="E227" s="117"/>
      <c r="F227" s="4" t="s">
        <v>193</v>
      </c>
      <c r="G227" s="2" t="s">
        <v>10</v>
      </c>
      <c r="H227" s="3" t="s">
        <v>143</v>
      </c>
      <c r="I227" s="9" t="s">
        <v>12</v>
      </c>
      <c r="J227" s="9" t="s">
        <v>592</v>
      </c>
      <c r="K227" s="95" t="s">
        <v>824</v>
      </c>
      <c r="L227" s="62" t="s">
        <v>13</v>
      </c>
      <c r="M227" s="95" t="s">
        <v>334</v>
      </c>
      <c r="N227" s="17" t="s">
        <v>14</v>
      </c>
      <c r="O227" s="9"/>
    </row>
    <row r="228" spans="1:15" ht="15">
      <c r="A228" s="12"/>
      <c r="B228" s="5">
        <f t="shared" si="3"/>
        <v>227</v>
      </c>
      <c r="C228" s="3" t="s">
        <v>335</v>
      </c>
      <c r="D228" s="111">
        <v>61210</v>
      </c>
      <c r="E228" s="117"/>
      <c r="F228" s="4" t="s">
        <v>193</v>
      </c>
      <c r="G228" s="2" t="s">
        <v>68</v>
      </c>
      <c r="H228" s="3" t="s">
        <v>143</v>
      </c>
      <c r="I228" s="9" t="s">
        <v>12</v>
      </c>
      <c r="J228" s="9" t="s">
        <v>592</v>
      </c>
      <c r="K228" s="95" t="s">
        <v>825</v>
      </c>
      <c r="L228" s="62" t="s">
        <v>13</v>
      </c>
      <c r="M228" s="95" t="s">
        <v>336</v>
      </c>
      <c r="N228" s="17" t="s">
        <v>14</v>
      </c>
      <c r="O228" s="9"/>
    </row>
    <row r="229" spans="1:15" ht="15">
      <c r="A229" s="12"/>
      <c r="B229" s="5">
        <f t="shared" si="3"/>
        <v>228</v>
      </c>
      <c r="C229" s="3" t="s">
        <v>337</v>
      </c>
      <c r="D229" s="111">
        <v>61211</v>
      </c>
      <c r="E229" s="117"/>
      <c r="F229" s="4" t="s">
        <v>193</v>
      </c>
      <c r="G229" s="2" t="s">
        <v>68</v>
      </c>
      <c r="H229" s="3" t="s">
        <v>143</v>
      </c>
      <c r="I229" s="9" t="s">
        <v>12</v>
      </c>
      <c r="J229" s="9" t="s">
        <v>592</v>
      </c>
      <c r="K229" s="95" t="s">
        <v>826</v>
      </c>
      <c r="L229" s="62" t="s">
        <v>13</v>
      </c>
      <c r="M229" s="95" t="s">
        <v>338</v>
      </c>
      <c r="N229" s="17" t="s">
        <v>14</v>
      </c>
      <c r="O229" s="9"/>
    </row>
    <row r="230" spans="1:15" ht="15">
      <c r="A230" s="12"/>
      <c r="B230" s="5">
        <f t="shared" si="3"/>
        <v>229</v>
      </c>
      <c r="C230" s="6" t="s">
        <v>463</v>
      </c>
      <c r="D230" s="111">
        <v>61220</v>
      </c>
      <c r="E230" s="117"/>
      <c r="F230" s="4" t="s">
        <v>193</v>
      </c>
      <c r="G230" s="2" t="s">
        <v>68</v>
      </c>
      <c r="H230" s="6" t="s">
        <v>143</v>
      </c>
      <c r="I230" s="9" t="s">
        <v>12</v>
      </c>
      <c r="J230" s="9" t="s">
        <v>592</v>
      </c>
      <c r="K230" s="95" t="s">
        <v>887</v>
      </c>
      <c r="L230" s="62" t="s">
        <v>63</v>
      </c>
      <c r="M230" s="65" t="s">
        <v>63</v>
      </c>
      <c r="N230" s="30" t="s">
        <v>14</v>
      </c>
      <c r="O230" s="9"/>
    </row>
    <row r="231" spans="1:15" ht="15">
      <c r="A231" s="12"/>
      <c r="B231" s="5">
        <f t="shared" si="3"/>
        <v>230</v>
      </c>
      <c r="C231" s="18" t="s">
        <v>339</v>
      </c>
      <c r="D231" s="111">
        <v>61300</v>
      </c>
      <c r="E231" s="106" t="s">
        <v>1032</v>
      </c>
      <c r="F231" s="4" t="s">
        <v>193</v>
      </c>
      <c r="G231" s="2" t="s">
        <v>10</v>
      </c>
      <c r="H231" s="3" t="s">
        <v>143</v>
      </c>
      <c r="I231" s="9" t="s">
        <v>12</v>
      </c>
      <c r="J231" s="9" t="s">
        <v>592</v>
      </c>
      <c r="K231" s="95" t="s">
        <v>827</v>
      </c>
      <c r="L231" s="62" t="s">
        <v>13</v>
      </c>
      <c r="M231" s="95" t="s">
        <v>340</v>
      </c>
      <c r="N231" s="17" t="s">
        <v>14</v>
      </c>
      <c r="O231" s="9"/>
    </row>
    <row r="232" spans="1:15" ht="15">
      <c r="A232" s="12"/>
      <c r="B232" s="5">
        <f t="shared" si="3"/>
        <v>231</v>
      </c>
      <c r="C232" s="19" t="s">
        <v>341</v>
      </c>
      <c r="D232" s="111">
        <v>61301</v>
      </c>
      <c r="E232" s="117"/>
      <c r="F232" s="4" t="s">
        <v>193</v>
      </c>
      <c r="G232" s="2" t="s">
        <v>10</v>
      </c>
      <c r="H232" s="3" t="s">
        <v>143</v>
      </c>
      <c r="I232" s="9" t="s">
        <v>12</v>
      </c>
      <c r="J232" s="9" t="s">
        <v>592</v>
      </c>
      <c r="K232" s="95" t="s">
        <v>828</v>
      </c>
      <c r="L232" s="95" t="s">
        <v>13</v>
      </c>
      <c r="M232" s="95" t="s">
        <v>342</v>
      </c>
      <c r="N232" s="17" t="s">
        <v>14</v>
      </c>
      <c r="O232" s="9"/>
    </row>
    <row r="233" spans="1:15" ht="15">
      <c r="A233" s="12"/>
      <c r="B233" s="5">
        <f t="shared" si="3"/>
        <v>232</v>
      </c>
      <c r="C233" s="19" t="s">
        <v>343</v>
      </c>
      <c r="D233" s="111">
        <v>61302</v>
      </c>
      <c r="E233" s="117"/>
      <c r="F233" s="4" t="s">
        <v>193</v>
      </c>
      <c r="G233" s="2" t="s">
        <v>10</v>
      </c>
      <c r="H233" s="3" t="s">
        <v>143</v>
      </c>
      <c r="I233" s="9" t="s">
        <v>12</v>
      </c>
      <c r="J233" s="9" t="s">
        <v>592</v>
      </c>
      <c r="K233" s="95" t="s">
        <v>829</v>
      </c>
      <c r="L233" s="95" t="s">
        <v>13</v>
      </c>
      <c r="M233" s="95" t="s">
        <v>344</v>
      </c>
      <c r="N233" s="17" t="s">
        <v>14</v>
      </c>
      <c r="O233" s="9"/>
    </row>
    <row r="234" spans="1:15" ht="15">
      <c r="A234" s="12"/>
      <c r="B234" s="5">
        <f t="shared" si="3"/>
        <v>233</v>
      </c>
      <c r="C234" s="19" t="s">
        <v>345</v>
      </c>
      <c r="D234" s="111">
        <v>61303</v>
      </c>
      <c r="E234" s="117"/>
      <c r="F234" s="4" t="s">
        <v>193</v>
      </c>
      <c r="G234" s="2" t="s">
        <v>10</v>
      </c>
      <c r="H234" s="3" t="s">
        <v>143</v>
      </c>
      <c r="I234" s="9" t="s">
        <v>12</v>
      </c>
      <c r="J234" s="9" t="s">
        <v>592</v>
      </c>
      <c r="K234" s="95" t="s">
        <v>830</v>
      </c>
      <c r="L234" s="95" t="s">
        <v>13</v>
      </c>
      <c r="M234" s="95" t="s">
        <v>346</v>
      </c>
      <c r="N234" s="17" t="s">
        <v>14</v>
      </c>
      <c r="O234" s="9"/>
    </row>
    <row r="235" spans="1:15" ht="15">
      <c r="A235" s="12"/>
      <c r="B235" s="5">
        <f t="shared" si="3"/>
        <v>234</v>
      </c>
      <c r="C235" s="19" t="s">
        <v>347</v>
      </c>
      <c r="D235" s="111">
        <v>61304</v>
      </c>
      <c r="E235" s="117"/>
      <c r="F235" s="4" t="s">
        <v>193</v>
      </c>
      <c r="G235" s="2" t="s">
        <v>68</v>
      </c>
      <c r="H235" s="3" t="s">
        <v>143</v>
      </c>
      <c r="I235" s="9" t="s">
        <v>12</v>
      </c>
      <c r="J235" s="9" t="s">
        <v>592</v>
      </c>
      <c r="K235" s="95" t="s">
        <v>831</v>
      </c>
      <c r="L235" s="99" t="s">
        <v>13</v>
      </c>
      <c r="M235" s="95" t="s">
        <v>348</v>
      </c>
      <c r="N235" s="17" t="s">
        <v>14</v>
      </c>
      <c r="O235" s="9"/>
    </row>
    <row r="236" spans="1:15" ht="15">
      <c r="A236" s="12"/>
      <c r="B236" s="5">
        <f t="shared" si="3"/>
        <v>235</v>
      </c>
      <c r="C236" s="19" t="s">
        <v>349</v>
      </c>
      <c r="D236" s="111">
        <v>61305</v>
      </c>
      <c r="E236" s="117"/>
      <c r="F236" s="4" t="s">
        <v>193</v>
      </c>
      <c r="G236" s="2" t="s">
        <v>68</v>
      </c>
      <c r="H236" s="3" t="s">
        <v>143</v>
      </c>
      <c r="I236" s="9" t="s">
        <v>12</v>
      </c>
      <c r="J236" s="9" t="s">
        <v>592</v>
      </c>
      <c r="K236" s="95" t="s">
        <v>832</v>
      </c>
      <c r="L236" s="95" t="s">
        <v>13</v>
      </c>
      <c r="M236" s="95" t="s">
        <v>350</v>
      </c>
      <c r="N236" s="17" t="s">
        <v>14</v>
      </c>
      <c r="O236" s="9"/>
    </row>
    <row r="237" spans="1:15" ht="15">
      <c r="A237" s="12"/>
      <c r="B237" s="5">
        <f t="shared" si="3"/>
        <v>236</v>
      </c>
      <c r="C237" s="28" t="s">
        <v>351</v>
      </c>
      <c r="D237" s="111">
        <v>61306</v>
      </c>
      <c r="E237" s="117"/>
      <c r="F237" s="4" t="s">
        <v>193</v>
      </c>
      <c r="G237" s="2" t="s">
        <v>10</v>
      </c>
      <c r="H237" s="3" t="s">
        <v>143</v>
      </c>
      <c r="I237" s="9" t="s">
        <v>12</v>
      </c>
      <c r="J237" s="9" t="s">
        <v>592</v>
      </c>
      <c r="K237" s="95" t="s">
        <v>833</v>
      </c>
      <c r="L237" s="95" t="s">
        <v>13</v>
      </c>
      <c r="M237" s="95" t="s">
        <v>352</v>
      </c>
      <c r="N237" s="17" t="s">
        <v>14</v>
      </c>
      <c r="O237" s="9"/>
    </row>
    <row r="238" spans="1:15" ht="15">
      <c r="A238" s="12"/>
      <c r="B238" s="5">
        <f t="shared" si="3"/>
        <v>237</v>
      </c>
      <c r="C238" s="18" t="s">
        <v>353</v>
      </c>
      <c r="D238" s="111">
        <v>61400</v>
      </c>
      <c r="E238" s="106" t="s">
        <v>1051</v>
      </c>
      <c r="F238" s="4" t="s">
        <v>193</v>
      </c>
      <c r="G238" s="2" t="s">
        <v>10</v>
      </c>
      <c r="H238" s="3" t="s">
        <v>143</v>
      </c>
      <c r="I238" s="9" t="s">
        <v>12</v>
      </c>
      <c r="J238" s="9" t="s">
        <v>592</v>
      </c>
      <c r="K238" s="95" t="s">
        <v>834</v>
      </c>
      <c r="L238" s="95" t="s">
        <v>13</v>
      </c>
      <c r="M238" s="95" t="s">
        <v>354</v>
      </c>
      <c r="N238" s="17" t="s">
        <v>14</v>
      </c>
      <c r="O238" s="9"/>
    </row>
    <row r="239" spans="1:15" ht="15">
      <c r="A239" s="12"/>
      <c r="B239" s="5">
        <f t="shared" si="3"/>
        <v>238</v>
      </c>
      <c r="C239" s="19" t="s">
        <v>355</v>
      </c>
      <c r="D239" s="111">
        <v>61401</v>
      </c>
      <c r="E239" s="117"/>
      <c r="F239" s="4">
        <v>-1</v>
      </c>
      <c r="G239" s="3" t="s">
        <v>68</v>
      </c>
      <c r="H239" s="3" t="s">
        <v>143</v>
      </c>
      <c r="I239" s="9" t="s">
        <v>12</v>
      </c>
      <c r="J239" s="9" t="s">
        <v>592</v>
      </c>
      <c r="K239" s="95" t="s">
        <v>835</v>
      </c>
      <c r="L239" s="95" t="s">
        <v>13</v>
      </c>
      <c r="M239" s="95" t="s">
        <v>356</v>
      </c>
      <c r="N239" s="17" t="s">
        <v>14</v>
      </c>
      <c r="O239" s="9"/>
    </row>
    <row r="240" spans="1:15" ht="15">
      <c r="A240" s="12"/>
      <c r="B240" s="5">
        <f t="shared" si="3"/>
        <v>239</v>
      </c>
      <c r="C240" s="19" t="s">
        <v>357</v>
      </c>
      <c r="D240" s="111">
        <v>61402</v>
      </c>
      <c r="E240" s="117"/>
      <c r="F240" s="4">
        <v>1</v>
      </c>
      <c r="G240" s="2" t="s">
        <v>10</v>
      </c>
      <c r="H240" s="3" t="s">
        <v>143</v>
      </c>
      <c r="I240" s="9" t="s">
        <v>12</v>
      </c>
      <c r="J240" s="9" t="s">
        <v>592</v>
      </c>
      <c r="K240" s="95" t="s">
        <v>836</v>
      </c>
      <c r="L240" s="95" t="s">
        <v>13</v>
      </c>
      <c r="M240" s="95" t="s">
        <v>358</v>
      </c>
      <c r="N240" s="17" t="s">
        <v>14</v>
      </c>
      <c r="O240" s="9"/>
    </row>
    <row r="241" spans="1:15" ht="15">
      <c r="A241" s="12"/>
      <c r="B241" s="5">
        <f t="shared" si="3"/>
        <v>240</v>
      </c>
      <c r="C241" s="19" t="s">
        <v>359</v>
      </c>
      <c r="D241" s="111">
        <v>61403</v>
      </c>
      <c r="E241" s="117"/>
      <c r="F241" s="4">
        <v>1</v>
      </c>
      <c r="G241" s="2" t="s">
        <v>10</v>
      </c>
      <c r="H241" s="3" t="s">
        <v>143</v>
      </c>
      <c r="I241" s="9" t="s">
        <v>12</v>
      </c>
      <c r="J241" s="9" t="s">
        <v>592</v>
      </c>
      <c r="K241" s="95" t="s">
        <v>837</v>
      </c>
      <c r="L241" s="95" t="s">
        <v>13</v>
      </c>
      <c r="M241" s="95" t="s">
        <v>360</v>
      </c>
      <c r="N241" s="17" t="s">
        <v>14</v>
      </c>
      <c r="O241" s="9"/>
    </row>
    <row r="242" spans="1:15" ht="15">
      <c r="A242" s="12"/>
      <c r="B242" s="5">
        <f t="shared" si="3"/>
        <v>241</v>
      </c>
      <c r="C242" s="55" t="s">
        <v>570</v>
      </c>
      <c r="D242" s="111">
        <v>61404</v>
      </c>
      <c r="E242" s="115"/>
      <c r="F242" s="4" t="s">
        <v>193</v>
      </c>
      <c r="G242" s="3" t="s">
        <v>68</v>
      </c>
      <c r="H242" s="3" t="s">
        <v>143</v>
      </c>
      <c r="I242" s="17" t="s">
        <v>12</v>
      </c>
      <c r="J242" s="9" t="s">
        <v>592</v>
      </c>
      <c r="K242" s="62" t="s">
        <v>838</v>
      </c>
      <c r="L242" s="95" t="s">
        <v>13</v>
      </c>
      <c r="M242" s="62" t="s">
        <v>361</v>
      </c>
      <c r="N242" s="17" t="s">
        <v>14</v>
      </c>
      <c r="O242" s="17"/>
    </row>
    <row r="243" spans="1:15" ht="15">
      <c r="A243" s="12"/>
      <c r="B243" s="5">
        <f t="shared" si="3"/>
        <v>242</v>
      </c>
      <c r="C243" s="19" t="s">
        <v>362</v>
      </c>
      <c r="D243" s="111">
        <v>61405</v>
      </c>
      <c r="E243" s="115"/>
      <c r="F243" s="4" t="s">
        <v>193</v>
      </c>
      <c r="G243" s="3" t="s">
        <v>68</v>
      </c>
      <c r="H243" s="3" t="s">
        <v>143</v>
      </c>
      <c r="I243" s="17" t="s">
        <v>12</v>
      </c>
      <c r="J243" s="9" t="s">
        <v>592</v>
      </c>
      <c r="K243" s="62" t="s">
        <v>839</v>
      </c>
      <c r="L243" s="95" t="s">
        <v>13</v>
      </c>
      <c r="M243" s="62" t="s">
        <v>363</v>
      </c>
      <c r="N243" s="17" t="s">
        <v>14</v>
      </c>
      <c r="O243" s="17"/>
    </row>
    <row r="244" spans="1:15" ht="15">
      <c r="A244" s="12"/>
      <c r="B244" s="5">
        <f t="shared" si="3"/>
        <v>243</v>
      </c>
      <c r="C244" s="18" t="s">
        <v>571</v>
      </c>
      <c r="D244" s="111">
        <v>61500</v>
      </c>
      <c r="E244" s="106" t="s">
        <v>1046</v>
      </c>
      <c r="F244" s="4" t="s">
        <v>193</v>
      </c>
      <c r="G244" s="6" t="s">
        <v>10</v>
      </c>
      <c r="H244" s="6" t="s">
        <v>143</v>
      </c>
      <c r="I244" s="30" t="s">
        <v>12</v>
      </c>
      <c r="J244" s="30" t="s">
        <v>592</v>
      </c>
      <c r="K244" s="62" t="s">
        <v>840</v>
      </c>
      <c r="L244" s="62" t="s">
        <v>13</v>
      </c>
      <c r="M244" s="62" t="s">
        <v>364</v>
      </c>
      <c r="N244" s="17" t="s">
        <v>14</v>
      </c>
      <c r="O244" s="9"/>
    </row>
    <row r="245" spans="1:15" ht="15">
      <c r="A245" s="12"/>
      <c r="B245" s="5">
        <f t="shared" si="3"/>
        <v>244</v>
      </c>
      <c r="C245" s="18" t="s">
        <v>365</v>
      </c>
      <c r="D245" s="114"/>
      <c r="E245" s="117"/>
      <c r="F245" s="4" t="s">
        <v>63</v>
      </c>
      <c r="G245" s="6"/>
      <c r="H245" s="6" t="s">
        <v>143</v>
      </c>
      <c r="I245" s="30" t="s">
        <v>64</v>
      </c>
      <c r="J245" s="30" t="s">
        <v>592</v>
      </c>
      <c r="K245" s="62" t="s">
        <v>841</v>
      </c>
      <c r="L245" s="62" t="s">
        <v>13</v>
      </c>
      <c r="M245" s="62" t="s">
        <v>366</v>
      </c>
      <c r="N245" s="17" t="s">
        <v>66</v>
      </c>
      <c r="O245" s="9"/>
    </row>
    <row r="246" spans="1:15" ht="15">
      <c r="A246" s="12"/>
      <c r="B246" s="5">
        <f t="shared" si="3"/>
        <v>245</v>
      </c>
      <c r="C246" s="18" t="s">
        <v>367</v>
      </c>
      <c r="D246" s="111">
        <v>62100</v>
      </c>
      <c r="E246" s="106" t="s">
        <v>1052</v>
      </c>
      <c r="F246" s="4">
        <v>-1</v>
      </c>
      <c r="G246" s="6" t="s">
        <v>68</v>
      </c>
      <c r="H246" s="6" t="s">
        <v>143</v>
      </c>
      <c r="I246" s="30" t="s">
        <v>12</v>
      </c>
      <c r="J246" s="30" t="s">
        <v>592</v>
      </c>
      <c r="K246" s="62" t="s">
        <v>842</v>
      </c>
      <c r="L246" s="62" t="s">
        <v>13</v>
      </c>
      <c r="M246" s="62" t="s">
        <v>368</v>
      </c>
      <c r="N246" s="17" t="s">
        <v>14</v>
      </c>
      <c r="O246" s="9"/>
    </row>
    <row r="247" spans="1:15" ht="15">
      <c r="A247" s="12"/>
      <c r="B247" s="5">
        <f t="shared" si="3"/>
        <v>246</v>
      </c>
      <c r="C247" s="55" t="s">
        <v>464</v>
      </c>
      <c r="D247" s="111">
        <v>62120</v>
      </c>
      <c r="E247" s="115"/>
      <c r="F247" s="4">
        <v>-1</v>
      </c>
      <c r="G247" s="6" t="s">
        <v>68</v>
      </c>
      <c r="H247" s="6" t="s">
        <v>143</v>
      </c>
      <c r="I247" s="30" t="s">
        <v>12</v>
      </c>
      <c r="J247" s="30" t="s">
        <v>592</v>
      </c>
      <c r="K247" s="62" t="s">
        <v>843</v>
      </c>
      <c r="L247" s="62" t="s">
        <v>63</v>
      </c>
      <c r="M247" s="69" t="s">
        <v>63</v>
      </c>
      <c r="N247" s="30" t="s">
        <v>14</v>
      </c>
      <c r="O247" s="9"/>
    </row>
    <row r="248" spans="1:15" ht="15">
      <c r="A248" s="12"/>
      <c r="B248" s="5">
        <f t="shared" si="3"/>
        <v>247</v>
      </c>
      <c r="C248" s="55" t="s">
        <v>465</v>
      </c>
      <c r="D248" s="111">
        <v>62121</v>
      </c>
      <c r="E248" s="115"/>
      <c r="F248" s="4">
        <v>-1</v>
      </c>
      <c r="G248" s="6" t="s">
        <v>68</v>
      </c>
      <c r="H248" s="6" t="s">
        <v>143</v>
      </c>
      <c r="I248" s="30" t="s">
        <v>12</v>
      </c>
      <c r="J248" s="30" t="s">
        <v>592</v>
      </c>
      <c r="K248" s="62" t="s">
        <v>844</v>
      </c>
      <c r="L248" s="62" t="s">
        <v>63</v>
      </c>
      <c r="M248" s="69" t="s">
        <v>63</v>
      </c>
      <c r="N248" s="30" t="s">
        <v>14</v>
      </c>
      <c r="O248" s="9"/>
    </row>
    <row r="249" spans="1:15" ht="15">
      <c r="A249" s="12"/>
      <c r="B249" s="5">
        <f t="shared" si="3"/>
        <v>248</v>
      </c>
      <c r="C249" s="55" t="s">
        <v>466</v>
      </c>
      <c r="D249" s="111">
        <v>62122</v>
      </c>
      <c r="E249" s="115"/>
      <c r="F249" s="4">
        <v>-1</v>
      </c>
      <c r="G249" s="6" t="s">
        <v>68</v>
      </c>
      <c r="H249" s="6" t="s">
        <v>143</v>
      </c>
      <c r="I249" s="30" t="s">
        <v>12</v>
      </c>
      <c r="J249" s="30" t="s">
        <v>592</v>
      </c>
      <c r="K249" s="62" t="s">
        <v>845</v>
      </c>
      <c r="L249" s="62" t="s">
        <v>63</v>
      </c>
      <c r="M249" s="69" t="s">
        <v>63</v>
      </c>
      <c r="N249" s="30" t="s">
        <v>14</v>
      </c>
      <c r="O249" s="9"/>
    </row>
    <row r="250" spans="1:15" ht="15">
      <c r="A250" s="12"/>
      <c r="B250" s="5">
        <f t="shared" si="3"/>
        <v>249</v>
      </c>
      <c r="C250" s="55" t="s">
        <v>572</v>
      </c>
      <c r="D250" s="111">
        <v>62102</v>
      </c>
      <c r="E250" s="117"/>
      <c r="F250" s="4">
        <v>-1</v>
      </c>
      <c r="G250" s="6" t="s">
        <v>68</v>
      </c>
      <c r="H250" s="6" t="s">
        <v>143</v>
      </c>
      <c r="I250" s="30" t="s">
        <v>12</v>
      </c>
      <c r="J250" s="30" t="s">
        <v>592</v>
      </c>
      <c r="K250" s="62" t="s">
        <v>846</v>
      </c>
      <c r="L250" s="62" t="s">
        <v>13</v>
      </c>
      <c r="M250" s="62" t="s">
        <v>369</v>
      </c>
      <c r="N250" s="17" t="s">
        <v>14</v>
      </c>
      <c r="O250" s="9"/>
    </row>
    <row r="251" spans="1:15" ht="15">
      <c r="A251" s="12"/>
      <c r="B251" s="5">
        <f t="shared" si="3"/>
        <v>250</v>
      </c>
      <c r="C251" s="55" t="s">
        <v>573</v>
      </c>
      <c r="D251" s="111">
        <v>62103</v>
      </c>
      <c r="E251" s="117"/>
      <c r="F251" s="4">
        <v>-1</v>
      </c>
      <c r="G251" s="6" t="s">
        <v>68</v>
      </c>
      <c r="H251" s="6" t="s">
        <v>143</v>
      </c>
      <c r="I251" s="30" t="s">
        <v>12</v>
      </c>
      <c r="J251" s="30" t="s">
        <v>592</v>
      </c>
      <c r="K251" s="62" t="s">
        <v>847</v>
      </c>
      <c r="L251" s="62" t="s">
        <v>13</v>
      </c>
      <c r="M251" s="62" t="s">
        <v>370</v>
      </c>
      <c r="N251" s="17" t="s">
        <v>14</v>
      </c>
      <c r="O251" s="9"/>
    </row>
    <row r="252" spans="1:15" ht="15">
      <c r="A252" s="12"/>
      <c r="B252" s="5">
        <f t="shared" si="3"/>
        <v>251</v>
      </c>
      <c r="C252" s="55" t="s">
        <v>574</v>
      </c>
      <c r="D252" s="111">
        <v>62104</v>
      </c>
      <c r="E252" s="117"/>
      <c r="F252" s="4">
        <v>-1</v>
      </c>
      <c r="G252" s="6" t="s">
        <v>68</v>
      </c>
      <c r="H252" s="6" t="s">
        <v>143</v>
      </c>
      <c r="I252" s="30" t="s">
        <v>12</v>
      </c>
      <c r="J252" s="30" t="s">
        <v>592</v>
      </c>
      <c r="K252" s="62" t="s">
        <v>848</v>
      </c>
      <c r="L252" s="62" t="s">
        <v>13</v>
      </c>
      <c r="M252" s="62" t="s">
        <v>371</v>
      </c>
      <c r="N252" s="17" t="s">
        <v>14</v>
      </c>
      <c r="O252" s="9"/>
    </row>
    <row r="253" spans="1:15" ht="15">
      <c r="A253" s="12"/>
      <c r="B253" s="5">
        <f t="shared" si="3"/>
        <v>252</v>
      </c>
      <c r="C253" s="55" t="s">
        <v>575</v>
      </c>
      <c r="D253" s="111">
        <v>62105</v>
      </c>
      <c r="E253" s="117"/>
      <c r="F253" s="4">
        <v>-1</v>
      </c>
      <c r="G253" s="6" t="s">
        <v>68</v>
      </c>
      <c r="H253" s="6" t="s">
        <v>143</v>
      </c>
      <c r="I253" s="30" t="s">
        <v>12</v>
      </c>
      <c r="J253" s="30" t="s">
        <v>592</v>
      </c>
      <c r="K253" s="62" t="s">
        <v>849</v>
      </c>
      <c r="L253" s="62" t="s">
        <v>13</v>
      </c>
      <c r="M253" s="62" t="s">
        <v>372</v>
      </c>
      <c r="N253" s="17" t="s">
        <v>14</v>
      </c>
      <c r="O253" s="9"/>
    </row>
    <row r="254" spans="1:15" ht="15">
      <c r="A254" s="12"/>
      <c r="B254" s="5">
        <f t="shared" si="3"/>
        <v>253</v>
      </c>
      <c r="C254" s="55" t="s">
        <v>576</v>
      </c>
      <c r="D254" s="111">
        <v>62106</v>
      </c>
      <c r="E254" s="117"/>
      <c r="F254" s="4">
        <v>-1</v>
      </c>
      <c r="G254" s="6" t="s">
        <v>68</v>
      </c>
      <c r="H254" s="6" t="s">
        <v>143</v>
      </c>
      <c r="I254" s="30" t="s">
        <v>12</v>
      </c>
      <c r="J254" s="30" t="s">
        <v>592</v>
      </c>
      <c r="K254" s="62" t="s">
        <v>850</v>
      </c>
      <c r="L254" s="62" t="s">
        <v>13</v>
      </c>
      <c r="M254" s="62" t="s">
        <v>373</v>
      </c>
      <c r="N254" s="17" t="s">
        <v>14</v>
      </c>
      <c r="O254" s="9"/>
    </row>
    <row r="255" spans="1:15" ht="15">
      <c r="A255" s="12"/>
      <c r="B255" s="5">
        <f t="shared" si="3"/>
        <v>254</v>
      </c>
      <c r="C255" s="55" t="s">
        <v>577</v>
      </c>
      <c r="D255" s="111">
        <v>62107</v>
      </c>
      <c r="E255" s="115"/>
      <c r="F255" s="4">
        <v>-1</v>
      </c>
      <c r="G255" s="6" t="s">
        <v>68</v>
      </c>
      <c r="H255" s="6" t="s">
        <v>143</v>
      </c>
      <c r="I255" s="30" t="s">
        <v>12</v>
      </c>
      <c r="J255" s="30" t="s">
        <v>592</v>
      </c>
      <c r="K255" s="62" t="s">
        <v>888</v>
      </c>
      <c r="L255" s="62" t="s">
        <v>13</v>
      </c>
      <c r="M255" s="62" t="s">
        <v>374</v>
      </c>
      <c r="N255" s="30" t="s">
        <v>14</v>
      </c>
      <c r="O255" s="34"/>
    </row>
    <row r="256" spans="1:15" ht="15">
      <c r="A256" s="12"/>
      <c r="B256" s="5">
        <f t="shared" si="3"/>
        <v>255</v>
      </c>
      <c r="C256" s="55" t="s">
        <v>578</v>
      </c>
      <c r="D256" s="111">
        <v>62108</v>
      </c>
      <c r="E256" s="115"/>
      <c r="F256" s="4">
        <v>-1</v>
      </c>
      <c r="G256" s="6" t="s">
        <v>68</v>
      </c>
      <c r="H256" s="6" t="s">
        <v>143</v>
      </c>
      <c r="I256" s="30" t="s">
        <v>12</v>
      </c>
      <c r="J256" s="30" t="s">
        <v>592</v>
      </c>
      <c r="K256" s="62" t="s">
        <v>889</v>
      </c>
      <c r="L256" s="62" t="s">
        <v>13</v>
      </c>
      <c r="M256" s="62" t="s">
        <v>375</v>
      </c>
      <c r="N256" s="17" t="s">
        <v>14</v>
      </c>
      <c r="O256" s="9"/>
    </row>
    <row r="257" spans="1:15" ht="15">
      <c r="A257" s="12"/>
      <c r="B257" s="5">
        <f t="shared" si="3"/>
        <v>256</v>
      </c>
      <c r="C257" s="18" t="s">
        <v>376</v>
      </c>
      <c r="D257" s="111">
        <v>62200</v>
      </c>
      <c r="E257" s="106" t="s">
        <v>1033</v>
      </c>
      <c r="F257" s="4">
        <v>1</v>
      </c>
      <c r="G257" s="6" t="s">
        <v>10</v>
      </c>
      <c r="H257" s="6" t="s">
        <v>143</v>
      </c>
      <c r="I257" s="30" t="s">
        <v>12</v>
      </c>
      <c r="J257" s="30" t="s">
        <v>592</v>
      </c>
      <c r="K257" s="62" t="s">
        <v>851</v>
      </c>
      <c r="L257" s="62" t="s">
        <v>13</v>
      </c>
      <c r="M257" s="62" t="s">
        <v>377</v>
      </c>
      <c r="N257" s="17" t="s">
        <v>14</v>
      </c>
      <c r="O257" s="9"/>
    </row>
    <row r="258" spans="1:15" ht="15">
      <c r="A258" s="12"/>
      <c r="B258" s="5">
        <f t="shared" si="3"/>
        <v>257</v>
      </c>
      <c r="C258" s="55" t="s">
        <v>464</v>
      </c>
      <c r="D258" s="111">
        <v>62220</v>
      </c>
      <c r="E258" s="117"/>
      <c r="F258" s="21">
        <v>1</v>
      </c>
      <c r="G258" s="6" t="s">
        <v>10</v>
      </c>
      <c r="H258" s="6" t="s">
        <v>143</v>
      </c>
      <c r="I258" s="30" t="s">
        <v>12</v>
      </c>
      <c r="J258" s="30" t="s">
        <v>592</v>
      </c>
      <c r="K258" s="62" t="s">
        <v>852</v>
      </c>
      <c r="L258" s="62" t="s">
        <v>63</v>
      </c>
      <c r="M258" s="62"/>
      <c r="N258" s="30" t="s">
        <v>14</v>
      </c>
      <c r="O258" s="9"/>
    </row>
    <row r="259" spans="1:15" ht="15">
      <c r="A259" s="12"/>
      <c r="B259" s="5">
        <f t="shared" si="3"/>
        <v>258</v>
      </c>
      <c r="C259" s="55" t="s">
        <v>465</v>
      </c>
      <c r="D259" s="111">
        <v>62221</v>
      </c>
      <c r="E259" s="117"/>
      <c r="F259" s="21">
        <v>1</v>
      </c>
      <c r="G259" s="2" t="s">
        <v>10</v>
      </c>
      <c r="H259" s="6" t="s">
        <v>143</v>
      </c>
      <c r="I259" s="9" t="s">
        <v>12</v>
      </c>
      <c r="J259" s="9" t="s">
        <v>592</v>
      </c>
      <c r="K259" s="95" t="s">
        <v>853</v>
      </c>
      <c r="L259" s="95" t="s">
        <v>63</v>
      </c>
      <c r="N259" s="30" t="s">
        <v>14</v>
      </c>
      <c r="O259" s="9"/>
    </row>
    <row r="260" spans="1:15" ht="15">
      <c r="A260" s="12"/>
      <c r="B260" s="5">
        <f t="shared" si="3"/>
        <v>259</v>
      </c>
      <c r="C260" s="55" t="s">
        <v>466</v>
      </c>
      <c r="D260" s="111">
        <v>62222</v>
      </c>
      <c r="E260" s="117"/>
      <c r="F260" s="21">
        <v>1</v>
      </c>
      <c r="G260" s="2" t="s">
        <v>10</v>
      </c>
      <c r="H260" s="6" t="s">
        <v>143</v>
      </c>
      <c r="I260" s="9" t="s">
        <v>12</v>
      </c>
      <c r="J260" s="9" t="s">
        <v>592</v>
      </c>
      <c r="K260" s="95" t="s">
        <v>854</v>
      </c>
      <c r="L260" s="95" t="s">
        <v>63</v>
      </c>
      <c r="N260" s="30" t="s">
        <v>14</v>
      </c>
      <c r="O260" s="9"/>
    </row>
    <row r="261" spans="1:15" ht="15">
      <c r="A261" s="12"/>
      <c r="B261" s="5">
        <f aca="true" t="shared" si="4" ref="B261:B332">ROW(B261)-1</f>
        <v>260</v>
      </c>
      <c r="C261" s="55" t="s">
        <v>572</v>
      </c>
      <c r="D261" s="111">
        <v>62202</v>
      </c>
      <c r="E261" s="117"/>
      <c r="F261" s="4">
        <v>1</v>
      </c>
      <c r="G261" s="2" t="s">
        <v>10</v>
      </c>
      <c r="H261" s="3" t="s">
        <v>143</v>
      </c>
      <c r="I261" s="9" t="s">
        <v>12</v>
      </c>
      <c r="J261" s="9" t="s">
        <v>592</v>
      </c>
      <c r="K261" s="95" t="s">
        <v>855</v>
      </c>
      <c r="L261" s="95" t="s">
        <v>13</v>
      </c>
      <c r="M261" s="95" t="s">
        <v>378</v>
      </c>
      <c r="N261" s="17" t="s">
        <v>14</v>
      </c>
      <c r="O261" s="9"/>
    </row>
    <row r="262" spans="1:15" ht="15">
      <c r="A262" s="12"/>
      <c r="B262" s="5">
        <f t="shared" si="4"/>
        <v>261</v>
      </c>
      <c r="C262" s="55" t="s">
        <v>573</v>
      </c>
      <c r="D262" s="111">
        <v>62203</v>
      </c>
      <c r="E262" s="117"/>
      <c r="F262" s="4">
        <v>1</v>
      </c>
      <c r="G262" s="2" t="s">
        <v>10</v>
      </c>
      <c r="H262" s="3" t="s">
        <v>143</v>
      </c>
      <c r="I262" s="9" t="s">
        <v>12</v>
      </c>
      <c r="J262" s="9" t="s">
        <v>592</v>
      </c>
      <c r="K262" s="95" t="s">
        <v>856</v>
      </c>
      <c r="L262" s="95" t="s">
        <v>13</v>
      </c>
      <c r="M262" s="95" t="s">
        <v>379</v>
      </c>
      <c r="N262" s="17" t="s">
        <v>14</v>
      </c>
      <c r="O262" s="9"/>
    </row>
    <row r="263" spans="1:15" ht="15">
      <c r="A263" s="12"/>
      <c r="B263" s="5">
        <f t="shared" si="4"/>
        <v>262</v>
      </c>
      <c r="C263" s="55" t="s">
        <v>574</v>
      </c>
      <c r="D263" s="111">
        <v>62204</v>
      </c>
      <c r="E263" s="117"/>
      <c r="F263" s="4">
        <v>1</v>
      </c>
      <c r="G263" s="6" t="s">
        <v>10</v>
      </c>
      <c r="H263" s="6" t="s">
        <v>143</v>
      </c>
      <c r="I263" s="30" t="s">
        <v>12</v>
      </c>
      <c r="J263" s="30" t="s">
        <v>592</v>
      </c>
      <c r="K263" s="62" t="s">
        <v>857</v>
      </c>
      <c r="L263" s="62" t="s">
        <v>13</v>
      </c>
      <c r="M263" s="62" t="s">
        <v>380</v>
      </c>
      <c r="N263" s="17" t="s">
        <v>14</v>
      </c>
      <c r="O263" s="9"/>
    </row>
    <row r="264" spans="1:15" ht="15">
      <c r="A264" s="12"/>
      <c r="B264" s="5">
        <f t="shared" si="4"/>
        <v>263</v>
      </c>
      <c r="C264" s="55" t="s">
        <v>575</v>
      </c>
      <c r="D264" s="111">
        <v>62205</v>
      </c>
      <c r="E264" s="117"/>
      <c r="F264" s="4">
        <v>1</v>
      </c>
      <c r="G264" s="6" t="s">
        <v>10</v>
      </c>
      <c r="H264" s="6" t="s">
        <v>143</v>
      </c>
      <c r="I264" s="30" t="s">
        <v>12</v>
      </c>
      <c r="J264" s="30" t="s">
        <v>592</v>
      </c>
      <c r="K264" s="62" t="s">
        <v>858</v>
      </c>
      <c r="L264" s="62" t="s">
        <v>13</v>
      </c>
      <c r="M264" s="62" t="s">
        <v>381</v>
      </c>
      <c r="N264" s="17" t="s">
        <v>14</v>
      </c>
      <c r="O264" s="9"/>
    </row>
    <row r="265" spans="1:15" ht="15">
      <c r="A265" s="12"/>
      <c r="B265" s="5">
        <f t="shared" si="4"/>
        <v>264</v>
      </c>
      <c r="C265" s="55" t="s">
        <v>576</v>
      </c>
      <c r="D265" s="111">
        <v>62206</v>
      </c>
      <c r="E265" s="117"/>
      <c r="F265" s="4">
        <v>1</v>
      </c>
      <c r="G265" s="6" t="s">
        <v>10</v>
      </c>
      <c r="H265" s="6" t="s">
        <v>143</v>
      </c>
      <c r="I265" s="30" t="s">
        <v>12</v>
      </c>
      <c r="J265" s="30" t="s">
        <v>592</v>
      </c>
      <c r="K265" s="62" t="s">
        <v>859</v>
      </c>
      <c r="L265" s="100" t="s">
        <v>13</v>
      </c>
      <c r="M265" s="62" t="s">
        <v>382</v>
      </c>
      <c r="N265" s="17" t="s">
        <v>14</v>
      </c>
      <c r="O265" s="9"/>
    </row>
    <row r="266" spans="1:15" ht="15">
      <c r="A266" s="12"/>
      <c r="B266" s="5">
        <f t="shared" si="4"/>
        <v>265</v>
      </c>
      <c r="C266" s="55" t="s">
        <v>577</v>
      </c>
      <c r="D266" s="111">
        <v>62207</v>
      </c>
      <c r="E266" s="117"/>
      <c r="F266" s="4">
        <v>1</v>
      </c>
      <c r="G266" s="6" t="s">
        <v>10</v>
      </c>
      <c r="H266" s="6" t="s">
        <v>143</v>
      </c>
      <c r="I266" s="30" t="s">
        <v>12</v>
      </c>
      <c r="J266" s="30" t="s">
        <v>592</v>
      </c>
      <c r="K266" s="62" t="s">
        <v>890</v>
      </c>
      <c r="L266" s="62" t="s">
        <v>13</v>
      </c>
      <c r="M266" s="62" t="s">
        <v>383</v>
      </c>
      <c r="N266" s="17" t="s">
        <v>14</v>
      </c>
      <c r="O266" s="9"/>
    </row>
    <row r="267" spans="1:15" ht="15">
      <c r="A267" s="12"/>
      <c r="B267" s="5">
        <f t="shared" si="4"/>
        <v>266</v>
      </c>
      <c r="C267" s="55" t="s">
        <v>578</v>
      </c>
      <c r="D267" s="111">
        <v>62208</v>
      </c>
      <c r="E267" s="115"/>
      <c r="F267" s="4">
        <v>1</v>
      </c>
      <c r="G267" s="6" t="s">
        <v>10</v>
      </c>
      <c r="H267" s="6" t="s">
        <v>143</v>
      </c>
      <c r="I267" s="30" t="s">
        <v>12</v>
      </c>
      <c r="J267" s="30" t="s">
        <v>592</v>
      </c>
      <c r="K267" s="62" t="s">
        <v>891</v>
      </c>
      <c r="L267" s="62" t="s">
        <v>13</v>
      </c>
      <c r="M267" s="62" t="s">
        <v>384</v>
      </c>
      <c r="N267" s="17" t="s">
        <v>14</v>
      </c>
      <c r="O267" s="34"/>
    </row>
    <row r="268" spans="1:15" ht="15">
      <c r="A268" s="12"/>
      <c r="B268" s="5">
        <f t="shared" si="4"/>
        <v>267</v>
      </c>
      <c r="C268" s="18" t="s">
        <v>579</v>
      </c>
      <c r="D268" s="111">
        <v>62300</v>
      </c>
      <c r="E268" s="106" t="s">
        <v>1053</v>
      </c>
      <c r="F268" s="4" t="s">
        <v>193</v>
      </c>
      <c r="G268" s="6" t="s">
        <v>10</v>
      </c>
      <c r="H268" s="6" t="s">
        <v>143</v>
      </c>
      <c r="I268" s="30" t="s">
        <v>12</v>
      </c>
      <c r="J268" s="30" t="s">
        <v>592</v>
      </c>
      <c r="K268" s="62" t="s">
        <v>860</v>
      </c>
      <c r="L268" s="62" t="s">
        <v>13</v>
      </c>
      <c r="M268" s="62" t="s">
        <v>385</v>
      </c>
      <c r="N268" s="17" t="s">
        <v>14</v>
      </c>
      <c r="O268" s="9"/>
    </row>
    <row r="269" spans="1:15" ht="15">
      <c r="A269" s="12"/>
      <c r="B269" s="5">
        <f t="shared" si="4"/>
        <v>268</v>
      </c>
      <c r="C269" s="18" t="s">
        <v>386</v>
      </c>
      <c r="D269" s="114"/>
      <c r="E269" s="120"/>
      <c r="F269" s="4" t="s">
        <v>63</v>
      </c>
      <c r="G269" s="2"/>
      <c r="H269" s="3" t="s">
        <v>143</v>
      </c>
      <c r="I269" s="9" t="s">
        <v>64</v>
      </c>
      <c r="J269" s="9" t="s">
        <v>592</v>
      </c>
      <c r="K269" s="95" t="s">
        <v>861</v>
      </c>
      <c r="L269" s="95" t="s">
        <v>13</v>
      </c>
      <c r="M269" s="95" t="s">
        <v>387</v>
      </c>
      <c r="N269" s="17" t="s">
        <v>66</v>
      </c>
      <c r="O269" s="9"/>
    </row>
    <row r="270" spans="1:15" ht="15">
      <c r="A270" s="12"/>
      <c r="B270" s="5">
        <f t="shared" si="4"/>
        <v>269</v>
      </c>
      <c r="C270" s="35" t="s">
        <v>388</v>
      </c>
      <c r="D270" s="111">
        <v>63100</v>
      </c>
      <c r="E270" s="106" t="s">
        <v>1054</v>
      </c>
      <c r="F270" s="4" t="s">
        <v>193</v>
      </c>
      <c r="G270" s="2" t="s">
        <v>10</v>
      </c>
      <c r="H270" s="3" t="s">
        <v>143</v>
      </c>
      <c r="I270" s="9" t="s">
        <v>12</v>
      </c>
      <c r="J270" s="9" t="s">
        <v>592</v>
      </c>
      <c r="K270" s="95" t="s">
        <v>862</v>
      </c>
      <c r="L270" s="95" t="s">
        <v>13</v>
      </c>
      <c r="M270" s="95" t="s">
        <v>389</v>
      </c>
      <c r="N270" s="17" t="s">
        <v>14</v>
      </c>
      <c r="O270" s="9"/>
    </row>
    <row r="271" spans="1:15" ht="15">
      <c r="A271" s="12"/>
      <c r="B271" s="5">
        <f t="shared" si="4"/>
        <v>270</v>
      </c>
      <c r="C271" s="19" t="s">
        <v>390</v>
      </c>
      <c r="D271" s="111">
        <v>63101</v>
      </c>
      <c r="E271" s="117"/>
      <c r="F271" s="4">
        <v>1</v>
      </c>
      <c r="G271" s="2" t="s">
        <v>10</v>
      </c>
      <c r="H271" s="3" t="s">
        <v>143</v>
      </c>
      <c r="I271" s="9" t="s">
        <v>12</v>
      </c>
      <c r="J271" s="9" t="s">
        <v>592</v>
      </c>
      <c r="K271" s="95" t="s">
        <v>863</v>
      </c>
      <c r="L271" s="95" t="s">
        <v>13</v>
      </c>
      <c r="M271" s="95" t="s">
        <v>391</v>
      </c>
      <c r="N271" s="17" t="s">
        <v>14</v>
      </c>
      <c r="O271" s="9"/>
    </row>
    <row r="272" spans="1:15" ht="15">
      <c r="A272" s="12"/>
      <c r="B272" s="5">
        <f t="shared" si="4"/>
        <v>271</v>
      </c>
      <c r="C272" s="19" t="s">
        <v>392</v>
      </c>
      <c r="D272" s="111">
        <v>63102</v>
      </c>
      <c r="E272" s="117"/>
      <c r="F272" s="4">
        <v>-1</v>
      </c>
      <c r="G272" s="2" t="s">
        <v>68</v>
      </c>
      <c r="H272" s="3" t="s">
        <v>143</v>
      </c>
      <c r="I272" s="9" t="s">
        <v>12</v>
      </c>
      <c r="J272" s="9" t="s">
        <v>592</v>
      </c>
      <c r="K272" s="95" t="s">
        <v>864</v>
      </c>
      <c r="L272" s="95" t="s">
        <v>13</v>
      </c>
      <c r="M272" s="95" t="s">
        <v>393</v>
      </c>
      <c r="N272" s="17" t="s">
        <v>14</v>
      </c>
      <c r="O272" s="9"/>
    </row>
    <row r="273" spans="1:15" ht="15">
      <c r="A273" s="12"/>
      <c r="B273" s="5">
        <f t="shared" si="4"/>
        <v>272</v>
      </c>
      <c r="C273" s="55" t="s">
        <v>467</v>
      </c>
      <c r="D273" s="111">
        <v>63103</v>
      </c>
      <c r="E273" s="117"/>
      <c r="F273" s="4">
        <v>-1</v>
      </c>
      <c r="G273" s="2" t="s">
        <v>68</v>
      </c>
      <c r="H273" s="3" t="s">
        <v>143</v>
      </c>
      <c r="I273" s="9" t="s">
        <v>12</v>
      </c>
      <c r="J273" s="9" t="s">
        <v>592</v>
      </c>
      <c r="K273" s="95" t="s">
        <v>865</v>
      </c>
      <c r="L273" s="95" t="s">
        <v>13</v>
      </c>
      <c r="M273" s="95" t="s">
        <v>394</v>
      </c>
      <c r="N273" s="17" t="s">
        <v>14</v>
      </c>
      <c r="O273" s="9"/>
    </row>
    <row r="274" spans="1:15" ht="15">
      <c r="A274" s="12"/>
      <c r="B274" s="5">
        <f t="shared" si="4"/>
        <v>273</v>
      </c>
      <c r="C274" s="55" t="s">
        <v>468</v>
      </c>
      <c r="D274" s="111">
        <v>63104</v>
      </c>
      <c r="E274" s="117"/>
      <c r="F274" s="4">
        <v>1</v>
      </c>
      <c r="G274" s="2" t="s">
        <v>10</v>
      </c>
      <c r="H274" s="3" t="s">
        <v>143</v>
      </c>
      <c r="I274" s="9" t="s">
        <v>12</v>
      </c>
      <c r="J274" s="9" t="s">
        <v>592</v>
      </c>
      <c r="K274" s="95" t="s">
        <v>866</v>
      </c>
      <c r="L274" s="95" t="s">
        <v>13</v>
      </c>
      <c r="M274" s="95" t="s">
        <v>395</v>
      </c>
      <c r="N274" s="17" t="s">
        <v>14</v>
      </c>
      <c r="O274" s="9"/>
    </row>
    <row r="275" spans="1:15" ht="15">
      <c r="A275" s="12"/>
      <c r="B275" s="5">
        <f t="shared" si="4"/>
        <v>274</v>
      </c>
      <c r="C275" s="55" t="s">
        <v>469</v>
      </c>
      <c r="D275" s="111">
        <v>63120</v>
      </c>
      <c r="E275" s="117"/>
      <c r="F275" s="4">
        <v>-1</v>
      </c>
      <c r="G275" s="2" t="s">
        <v>68</v>
      </c>
      <c r="H275" s="6" t="s">
        <v>143</v>
      </c>
      <c r="I275" s="9" t="s">
        <v>12</v>
      </c>
      <c r="J275" s="9" t="s">
        <v>592</v>
      </c>
      <c r="K275" s="95" t="s">
        <v>867</v>
      </c>
      <c r="L275" s="95" t="s">
        <v>63</v>
      </c>
      <c r="M275" s="69" t="s">
        <v>63</v>
      </c>
      <c r="N275" s="30" t="s">
        <v>14</v>
      </c>
      <c r="O275" s="9"/>
    </row>
    <row r="276" spans="1:15" ht="15">
      <c r="A276" s="12"/>
      <c r="B276" s="5">
        <f t="shared" si="4"/>
        <v>275</v>
      </c>
      <c r="C276" s="55" t="s">
        <v>470</v>
      </c>
      <c r="D276" s="111">
        <v>63121</v>
      </c>
      <c r="E276" s="117"/>
      <c r="F276" s="4">
        <v>1</v>
      </c>
      <c r="G276" s="2" t="s">
        <v>10</v>
      </c>
      <c r="H276" s="6" t="s">
        <v>143</v>
      </c>
      <c r="I276" s="9" t="s">
        <v>12</v>
      </c>
      <c r="J276" s="9" t="s">
        <v>592</v>
      </c>
      <c r="K276" s="95" t="s">
        <v>892</v>
      </c>
      <c r="L276" s="95" t="s">
        <v>63</v>
      </c>
      <c r="M276" s="69" t="s">
        <v>63</v>
      </c>
      <c r="N276" s="30" t="s">
        <v>14</v>
      </c>
      <c r="O276" s="9"/>
    </row>
    <row r="277" spans="1:15" ht="15">
      <c r="A277" s="12"/>
      <c r="B277" s="5">
        <f t="shared" si="4"/>
        <v>276</v>
      </c>
      <c r="C277" s="56" t="s">
        <v>580</v>
      </c>
      <c r="D277" s="111">
        <v>63105</v>
      </c>
      <c r="E277" s="117"/>
      <c r="F277" s="4">
        <v>1</v>
      </c>
      <c r="G277" s="2" t="s">
        <v>10</v>
      </c>
      <c r="H277" s="3" t="s">
        <v>143</v>
      </c>
      <c r="I277" s="9" t="s">
        <v>12</v>
      </c>
      <c r="J277" s="9" t="s">
        <v>592</v>
      </c>
      <c r="K277" s="95" t="s">
        <v>893</v>
      </c>
      <c r="L277" s="95" t="s">
        <v>13</v>
      </c>
      <c r="M277" s="95" t="s">
        <v>396</v>
      </c>
      <c r="N277" s="17" t="s">
        <v>14</v>
      </c>
      <c r="O277" s="9"/>
    </row>
    <row r="278" spans="1:15" ht="15">
      <c r="A278" s="12"/>
      <c r="B278" s="5">
        <f t="shared" si="4"/>
        <v>277</v>
      </c>
      <c r="C278" s="35" t="s">
        <v>397</v>
      </c>
      <c r="D278" s="111">
        <v>63200</v>
      </c>
      <c r="E278" s="106" t="s">
        <v>1055</v>
      </c>
      <c r="F278" s="4" t="s">
        <v>193</v>
      </c>
      <c r="G278" s="2" t="s">
        <v>68</v>
      </c>
      <c r="H278" s="3" t="s">
        <v>143</v>
      </c>
      <c r="I278" s="9" t="s">
        <v>12</v>
      </c>
      <c r="J278" s="9" t="s">
        <v>592</v>
      </c>
      <c r="K278" s="95" t="s">
        <v>868</v>
      </c>
      <c r="L278" s="95" t="s">
        <v>13</v>
      </c>
      <c r="M278" s="95" t="s">
        <v>398</v>
      </c>
      <c r="N278" s="17" t="s">
        <v>14</v>
      </c>
      <c r="O278" s="9"/>
    </row>
    <row r="279" spans="1:15" ht="15">
      <c r="A279" s="12"/>
      <c r="B279" s="5">
        <f t="shared" si="4"/>
        <v>278</v>
      </c>
      <c r="C279" s="19" t="s">
        <v>399</v>
      </c>
      <c r="D279" s="111">
        <v>63201</v>
      </c>
      <c r="E279" s="106" t="s">
        <v>1034</v>
      </c>
      <c r="F279" s="4">
        <v>1</v>
      </c>
      <c r="G279" s="2" t="s">
        <v>10</v>
      </c>
      <c r="H279" s="3" t="s">
        <v>143</v>
      </c>
      <c r="I279" s="9" t="s">
        <v>12</v>
      </c>
      <c r="J279" s="9" t="s">
        <v>592</v>
      </c>
      <c r="K279" s="95" t="s">
        <v>869</v>
      </c>
      <c r="L279" s="95" t="s">
        <v>13</v>
      </c>
      <c r="M279" s="95" t="s">
        <v>400</v>
      </c>
      <c r="N279" s="17" t="s">
        <v>14</v>
      </c>
      <c r="O279" s="9"/>
    </row>
    <row r="280" spans="1:15" ht="15">
      <c r="A280" s="12"/>
      <c r="B280" s="5">
        <f t="shared" si="4"/>
        <v>279</v>
      </c>
      <c r="C280" s="19" t="s">
        <v>401</v>
      </c>
      <c r="D280" s="111">
        <v>63202</v>
      </c>
      <c r="E280" s="117"/>
      <c r="F280" s="4">
        <v>1</v>
      </c>
      <c r="G280" s="2" t="s">
        <v>10</v>
      </c>
      <c r="H280" s="3" t="s">
        <v>143</v>
      </c>
      <c r="I280" s="9" t="s">
        <v>12</v>
      </c>
      <c r="J280" s="9" t="s">
        <v>592</v>
      </c>
      <c r="K280" s="95" t="s">
        <v>870</v>
      </c>
      <c r="L280" s="95" t="s">
        <v>13</v>
      </c>
      <c r="M280" s="95" t="s">
        <v>402</v>
      </c>
      <c r="N280" s="17" t="s">
        <v>14</v>
      </c>
      <c r="O280" s="9"/>
    </row>
    <row r="281" spans="1:15" ht="15">
      <c r="A281" s="12"/>
      <c r="B281" s="5">
        <f t="shared" si="4"/>
        <v>280</v>
      </c>
      <c r="C281" s="19" t="s">
        <v>403</v>
      </c>
      <c r="D281" s="111">
        <v>63203</v>
      </c>
      <c r="E281" s="117"/>
      <c r="F281" s="4">
        <v>1</v>
      </c>
      <c r="G281" s="2" t="s">
        <v>10</v>
      </c>
      <c r="H281" s="3" t="s">
        <v>143</v>
      </c>
      <c r="I281" s="9" t="s">
        <v>12</v>
      </c>
      <c r="J281" s="9" t="s">
        <v>592</v>
      </c>
      <c r="K281" s="95" t="s">
        <v>871</v>
      </c>
      <c r="L281" s="95" t="s">
        <v>13</v>
      </c>
      <c r="M281" s="95" t="s">
        <v>404</v>
      </c>
      <c r="N281" s="17" t="s">
        <v>14</v>
      </c>
      <c r="O281" s="9"/>
    </row>
    <row r="282" spans="1:15" ht="15">
      <c r="A282" s="12"/>
      <c r="B282" s="5">
        <f t="shared" si="4"/>
        <v>281</v>
      </c>
      <c r="C282" s="55" t="s">
        <v>581</v>
      </c>
      <c r="D282" s="111">
        <v>63205</v>
      </c>
      <c r="E282" s="115"/>
      <c r="F282" s="4">
        <v>1</v>
      </c>
      <c r="G282" s="6" t="s">
        <v>10</v>
      </c>
      <c r="H282" s="6" t="s">
        <v>143</v>
      </c>
      <c r="I282" s="30" t="s">
        <v>12</v>
      </c>
      <c r="J282" s="30" t="s">
        <v>592</v>
      </c>
      <c r="K282" s="62" t="s">
        <v>872</v>
      </c>
      <c r="L282" s="62" t="s">
        <v>13</v>
      </c>
      <c r="M282" s="62" t="s">
        <v>405</v>
      </c>
      <c r="N282" s="30" t="s">
        <v>14</v>
      </c>
      <c r="O282" s="9"/>
    </row>
    <row r="283" spans="1:15" ht="15">
      <c r="A283" s="12"/>
      <c r="B283" s="5">
        <f t="shared" si="4"/>
        <v>282</v>
      </c>
      <c r="C283" s="55" t="s">
        <v>582</v>
      </c>
      <c r="D283" s="111">
        <v>63206</v>
      </c>
      <c r="E283" s="115"/>
      <c r="F283" s="4">
        <v>1</v>
      </c>
      <c r="G283" s="6" t="s">
        <v>10</v>
      </c>
      <c r="H283" s="6" t="s">
        <v>143</v>
      </c>
      <c r="I283" s="30" t="s">
        <v>12</v>
      </c>
      <c r="J283" s="30" t="s">
        <v>592</v>
      </c>
      <c r="K283" s="62" t="s">
        <v>873</v>
      </c>
      <c r="L283" s="62" t="s">
        <v>13</v>
      </c>
      <c r="M283" s="62" t="s">
        <v>406</v>
      </c>
      <c r="N283" s="30" t="s">
        <v>14</v>
      </c>
      <c r="O283" s="9"/>
    </row>
    <row r="284" spans="1:15" ht="15">
      <c r="A284" s="12"/>
      <c r="B284" s="5">
        <f t="shared" si="4"/>
        <v>283</v>
      </c>
      <c r="C284" s="55" t="s">
        <v>407</v>
      </c>
      <c r="D284" s="111">
        <v>63207</v>
      </c>
      <c r="E284" s="106" t="s">
        <v>1056</v>
      </c>
      <c r="F284" s="4">
        <v>-1</v>
      </c>
      <c r="G284" s="6" t="s">
        <v>68</v>
      </c>
      <c r="H284" s="6" t="s">
        <v>143</v>
      </c>
      <c r="I284" s="30" t="s">
        <v>12</v>
      </c>
      <c r="J284" s="30" t="s">
        <v>592</v>
      </c>
      <c r="K284" s="62" t="s">
        <v>874</v>
      </c>
      <c r="L284" s="62" t="s">
        <v>13</v>
      </c>
      <c r="M284" s="62" t="s">
        <v>408</v>
      </c>
      <c r="N284" s="30" t="s">
        <v>14</v>
      </c>
      <c r="O284" s="9"/>
    </row>
    <row r="285" spans="1:15" ht="15">
      <c r="A285" s="12"/>
      <c r="B285" s="5">
        <f t="shared" si="4"/>
        <v>284</v>
      </c>
      <c r="C285" s="55" t="s">
        <v>409</v>
      </c>
      <c r="D285" s="111">
        <v>63208</v>
      </c>
      <c r="E285" s="117"/>
      <c r="F285" s="4">
        <v>-1</v>
      </c>
      <c r="G285" s="6" t="s">
        <v>68</v>
      </c>
      <c r="H285" s="6" t="s">
        <v>143</v>
      </c>
      <c r="I285" s="30" t="s">
        <v>12</v>
      </c>
      <c r="J285" s="30" t="s">
        <v>592</v>
      </c>
      <c r="K285" s="62" t="s">
        <v>875</v>
      </c>
      <c r="L285" s="62" t="s">
        <v>13</v>
      </c>
      <c r="M285" s="62" t="s">
        <v>410</v>
      </c>
      <c r="N285" s="30" t="s">
        <v>14</v>
      </c>
      <c r="O285" s="9"/>
    </row>
    <row r="286" spans="1:15" ht="15">
      <c r="A286" s="12"/>
      <c r="B286" s="5">
        <f t="shared" si="4"/>
        <v>285</v>
      </c>
      <c r="C286" s="55" t="s">
        <v>411</v>
      </c>
      <c r="D286" s="111">
        <v>63209</v>
      </c>
      <c r="E286" s="117"/>
      <c r="F286" s="4">
        <v>-1</v>
      </c>
      <c r="G286" s="6" t="s">
        <v>68</v>
      </c>
      <c r="H286" s="6" t="s">
        <v>143</v>
      </c>
      <c r="I286" s="30" t="s">
        <v>12</v>
      </c>
      <c r="J286" s="30" t="s">
        <v>592</v>
      </c>
      <c r="K286" s="62" t="s">
        <v>876</v>
      </c>
      <c r="L286" s="62" t="s">
        <v>13</v>
      </c>
      <c r="M286" s="62" t="s">
        <v>412</v>
      </c>
      <c r="N286" s="30" t="s">
        <v>14</v>
      </c>
      <c r="O286" s="9"/>
    </row>
    <row r="287" spans="1:15" ht="15">
      <c r="A287" s="12"/>
      <c r="B287" s="5">
        <f t="shared" si="4"/>
        <v>286</v>
      </c>
      <c r="C287" s="55" t="s">
        <v>583</v>
      </c>
      <c r="D287" s="111">
        <v>63211</v>
      </c>
      <c r="E287" s="115"/>
      <c r="F287" s="4">
        <v>-1</v>
      </c>
      <c r="G287" s="6" t="s">
        <v>68</v>
      </c>
      <c r="H287" s="6" t="s">
        <v>143</v>
      </c>
      <c r="I287" s="30" t="s">
        <v>12</v>
      </c>
      <c r="J287" s="30" t="s">
        <v>592</v>
      </c>
      <c r="K287" s="62" t="s">
        <v>877</v>
      </c>
      <c r="L287" s="62" t="s">
        <v>13</v>
      </c>
      <c r="M287" s="62" t="s">
        <v>413</v>
      </c>
      <c r="N287" s="30" t="s">
        <v>14</v>
      </c>
      <c r="O287" s="9"/>
    </row>
    <row r="288" spans="1:15" ht="15">
      <c r="A288" s="12"/>
      <c r="B288" s="5">
        <f t="shared" si="4"/>
        <v>287</v>
      </c>
      <c r="C288" s="55" t="s">
        <v>584</v>
      </c>
      <c r="D288" s="111">
        <v>63212</v>
      </c>
      <c r="E288" s="115"/>
      <c r="F288" s="4">
        <v>-1</v>
      </c>
      <c r="G288" s="6" t="s">
        <v>68</v>
      </c>
      <c r="H288" s="6" t="s">
        <v>143</v>
      </c>
      <c r="I288" s="30" t="s">
        <v>12</v>
      </c>
      <c r="J288" s="30" t="s">
        <v>592</v>
      </c>
      <c r="K288" s="62" t="s">
        <v>878</v>
      </c>
      <c r="L288" s="62" t="s">
        <v>13</v>
      </c>
      <c r="M288" s="62" t="s">
        <v>414</v>
      </c>
      <c r="N288" s="30" t="s">
        <v>14</v>
      </c>
      <c r="O288" s="9"/>
    </row>
    <row r="289" spans="1:15" ht="15">
      <c r="A289" s="12"/>
      <c r="B289" s="5">
        <f t="shared" si="4"/>
        <v>288</v>
      </c>
      <c r="C289" s="18" t="s">
        <v>415</v>
      </c>
      <c r="D289" s="111">
        <v>63300</v>
      </c>
      <c r="E289" s="106" t="s">
        <v>1057</v>
      </c>
      <c r="F289" s="4">
        <v>-1</v>
      </c>
      <c r="G289" s="6" t="s">
        <v>68</v>
      </c>
      <c r="H289" s="6" t="s">
        <v>143</v>
      </c>
      <c r="I289" s="30" t="s">
        <v>12</v>
      </c>
      <c r="J289" s="30" t="s">
        <v>592</v>
      </c>
      <c r="K289" s="62" t="s">
        <v>879</v>
      </c>
      <c r="L289" s="62" t="s">
        <v>13</v>
      </c>
      <c r="M289" s="62" t="s">
        <v>416</v>
      </c>
      <c r="N289" s="17" t="s">
        <v>14</v>
      </c>
      <c r="O289" s="9"/>
    </row>
    <row r="290" spans="1:15" ht="15">
      <c r="A290" s="12"/>
      <c r="B290" s="5">
        <f t="shared" si="4"/>
        <v>289</v>
      </c>
      <c r="C290" s="55" t="s">
        <v>417</v>
      </c>
      <c r="D290" s="111">
        <v>63301</v>
      </c>
      <c r="E290" s="117"/>
      <c r="F290" s="4">
        <v>-1</v>
      </c>
      <c r="G290" s="6" t="s">
        <v>68</v>
      </c>
      <c r="H290" s="6" t="s">
        <v>143</v>
      </c>
      <c r="I290" s="30" t="s">
        <v>12</v>
      </c>
      <c r="J290" s="30" t="s">
        <v>592</v>
      </c>
      <c r="K290" s="62" t="s">
        <v>880</v>
      </c>
      <c r="L290" s="62" t="s">
        <v>13</v>
      </c>
      <c r="M290" s="62" t="s">
        <v>418</v>
      </c>
      <c r="N290" s="17" t="s">
        <v>14</v>
      </c>
      <c r="O290" s="9"/>
    </row>
    <row r="291" spans="1:15" ht="15">
      <c r="A291" s="12"/>
      <c r="B291" s="5">
        <f t="shared" si="4"/>
        <v>290</v>
      </c>
      <c r="C291" s="55" t="s">
        <v>419</v>
      </c>
      <c r="D291" s="111">
        <v>63302</v>
      </c>
      <c r="E291" s="117"/>
      <c r="F291" s="4">
        <v>-1</v>
      </c>
      <c r="G291" s="6" t="s">
        <v>68</v>
      </c>
      <c r="H291" s="6" t="s">
        <v>143</v>
      </c>
      <c r="I291" s="30" t="s">
        <v>12</v>
      </c>
      <c r="J291" s="30" t="s">
        <v>592</v>
      </c>
      <c r="K291" s="62" t="s">
        <v>881</v>
      </c>
      <c r="L291" s="62" t="s">
        <v>13</v>
      </c>
      <c r="M291" s="62" t="s">
        <v>420</v>
      </c>
      <c r="N291" s="17" t="s">
        <v>14</v>
      </c>
      <c r="O291" s="9"/>
    </row>
    <row r="292" spans="1:15" ht="15">
      <c r="A292" s="12"/>
      <c r="B292" s="5">
        <f t="shared" si="4"/>
        <v>291</v>
      </c>
      <c r="C292" s="18" t="s">
        <v>587</v>
      </c>
      <c r="D292" s="111">
        <v>63400</v>
      </c>
      <c r="E292" s="106" t="s">
        <v>1058</v>
      </c>
      <c r="F292" s="4" t="s">
        <v>193</v>
      </c>
      <c r="G292" s="6" t="s">
        <v>10</v>
      </c>
      <c r="H292" s="6" t="s">
        <v>143</v>
      </c>
      <c r="I292" s="30" t="s">
        <v>12</v>
      </c>
      <c r="J292" s="30" t="s">
        <v>592</v>
      </c>
      <c r="K292" s="62" t="s">
        <v>882</v>
      </c>
      <c r="L292" s="62" t="s">
        <v>13</v>
      </c>
      <c r="M292" s="62" t="s">
        <v>421</v>
      </c>
      <c r="N292" s="17" t="s">
        <v>14</v>
      </c>
      <c r="O292" s="9"/>
    </row>
    <row r="293" spans="1:15" ht="15">
      <c r="A293" s="12"/>
      <c r="B293" s="5">
        <f t="shared" si="4"/>
        <v>292</v>
      </c>
      <c r="C293" s="18" t="s">
        <v>585</v>
      </c>
      <c r="D293" s="111">
        <v>64000</v>
      </c>
      <c r="E293" s="115"/>
      <c r="F293" s="4" t="s">
        <v>193</v>
      </c>
      <c r="G293" s="6" t="s">
        <v>10</v>
      </c>
      <c r="H293" s="6" t="s">
        <v>143</v>
      </c>
      <c r="I293" s="30" t="s">
        <v>12</v>
      </c>
      <c r="J293" s="30" t="s">
        <v>592</v>
      </c>
      <c r="K293" s="62" t="s">
        <v>883</v>
      </c>
      <c r="L293" s="62" t="s">
        <v>13</v>
      </c>
      <c r="M293" s="62" t="s">
        <v>422</v>
      </c>
      <c r="N293" s="17" t="s">
        <v>14</v>
      </c>
      <c r="O293" s="9"/>
    </row>
    <row r="294" spans="1:15" ht="15">
      <c r="A294" s="12"/>
      <c r="B294" s="5">
        <f t="shared" si="4"/>
        <v>293</v>
      </c>
      <c r="C294" s="18" t="s">
        <v>586</v>
      </c>
      <c r="D294" s="111">
        <v>65000</v>
      </c>
      <c r="E294" s="106" t="s">
        <v>1047</v>
      </c>
      <c r="F294" s="4" t="s">
        <v>193</v>
      </c>
      <c r="G294" s="6" t="s">
        <v>10</v>
      </c>
      <c r="H294" s="6" t="s">
        <v>143</v>
      </c>
      <c r="I294" s="30" t="s">
        <v>12</v>
      </c>
      <c r="J294" s="30" t="s">
        <v>592</v>
      </c>
      <c r="K294" s="62" t="s">
        <v>884</v>
      </c>
      <c r="L294" s="62" t="s">
        <v>13</v>
      </c>
      <c r="M294" s="62" t="s">
        <v>423</v>
      </c>
      <c r="N294" s="17" t="s">
        <v>14</v>
      </c>
      <c r="O294" s="9"/>
    </row>
    <row r="295" spans="1:15" ht="15">
      <c r="A295" s="12"/>
      <c r="B295" s="5">
        <f t="shared" si="4"/>
        <v>294</v>
      </c>
      <c r="C295" s="55" t="s">
        <v>424</v>
      </c>
      <c r="D295" s="111">
        <v>65100</v>
      </c>
      <c r="E295" s="117"/>
      <c r="F295" s="4" t="s">
        <v>193</v>
      </c>
      <c r="G295" s="6" t="s">
        <v>10</v>
      </c>
      <c r="H295" s="6" t="s">
        <v>143</v>
      </c>
      <c r="I295" s="30" t="s">
        <v>12</v>
      </c>
      <c r="J295" s="30" t="s">
        <v>592</v>
      </c>
      <c r="K295" s="62" t="s">
        <v>885</v>
      </c>
      <c r="L295" s="62" t="s">
        <v>13</v>
      </c>
      <c r="M295" s="62" t="s">
        <v>425</v>
      </c>
      <c r="N295" s="17" t="s">
        <v>14</v>
      </c>
      <c r="O295" s="9"/>
    </row>
    <row r="296" spans="1:15" ht="15.75" thickBot="1">
      <c r="A296" s="12"/>
      <c r="B296" s="5">
        <f t="shared" si="4"/>
        <v>295</v>
      </c>
      <c r="C296" s="55" t="s">
        <v>426</v>
      </c>
      <c r="D296" s="111">
        <v>65200</v>
      </c>
      <c r="E296" s="115" t="s">
        <v>1063</v>
      </c>
      <c r="F296" s="4" t="s">
        <v>193</v>
      </c>
      <c r="G296" s="6" t="s">
        <v>68</v>
      </c>
      <c r="H296" s="6" t="s">
        <v>143</v>
      </c>
      <c r="I296" s="30" t="s">
        <v>12</v>
      </c>
      <c r="J296" s="30" t="s">
        <v>592</v>
      </c>
      <c r="K296" s="101" t="s">
        <v>886</v>
      </c>
      <c r="L296" s="101" t="s">
        <v>13</v>
      </c>
      <c r="M296" s="101" t="s">
        <v>427</v>
      </c>
      <c r="N296" s="17" t="s">
        <v>14</v>
      </c>
      <c r="O296" s="9"/>
    </row>
    <row r="297" spans="1:16" ht="16.5" thickBot="1">
      <c r="A297" s="57"/>
      <c r="B297" s="5">
        <f t="shared" si="4"/>
        <v>296</v>
      </c>
      <c r="C297" s="36" t="s">
        <v>471</v>
      </c>
      <c r="D297" s="37"/>
      <c r="E297" s="38"/>
      <c r="F297" s="37" t="s">
        <v>63</v>
      </c>
      <c r="G297" s="39"/>
      <c r="H297" s="40"/>
      <c r="I297" s="41" t="s">
        <v>64</v>
      </c>
      <c r="J297" s="58" t="s">
        <v>592</v>
      </c>
      <c r="K297" s="102"/>
      <c r="L297" s="103"/>
      <c r="M297" s="102"/>
      <c r="N297" s="42" t="s">
        <v>66</v>
      </c>
      <c r="O297" s="42"/>
      <c r="P297" s="43"/>
    </row>
    <row r="298" spans="2:14" ht="15">
      <c r="B298" s="5">
        <f t="shared" si="4"/>
        <v>297</v>
      </c>
      <c r="C298" s="92" t="s">
        <v>472</v>
      </c>
      <c r="D298" s="92"/>
      <c r="E298" s="74"/>
      <c r="F298" s="11" t="s">
        <v>63</v>
      </c>
      <c r="H298" s="91" t="s">
        <v>143</v>
      </c>
      <c r="J298" s="60" t="s">
        <v>592</v>
      </c>
      <c r="K298" s="104" t="s">
        <v>906</v>
      </c>
      <c r="L298" s="105" t="s">
        <v>63</v>
      </c>
      <c r="M298" s="105" t="s">
        <v>63</v>
      </c>
      <c r="N298" s="61" t="s">
        <v>66</v>
      </c>
    </row>
    <row r="299" spans="2:14" ht="15">
      <c r="B299" s="5">
        <f t="shared" si="4"/>
        <v>298</v>
      </c>
      <c r="C299" s="59" t="s">
        <v>473</v>
      </c>
      <c r="D299" s="59"/>
      <c r="E299" s="74"/>
      <c r="F299" s="11" t="s">
        <v>63</v>
      </c>
      <c r="H299" s="91" t="s">
        <v>143</v>
      </c>
      <c r="J299" s="60" t="s">
        <v>592</v>
      </c>
      <c r="K299" s="30" t="s">
        <v>907</v>
      </c>
      <c r="L299" s="105" t="s">
        <v>63</v>
      </c>
      <c r="M299" s="105" t="s">
        <v>63</v>
      </c>
      <c r="N299" s="61" t="s">
        <v>595</v>
      </c>
    </row>
    <row r="300" spans="2:14" ht="15">
      <c r="B300" s="5">
        <f t="shared" si="4"/>
        <v>299</v>
      </c>
      <c r="C300" s="59" t="s">
        <v>474</v>
      </c>
      <c r="D300" s="59"/>
      <c r="E300" s="74"/>
      <c r="F300" s="11" t="s">
        <v>63</v>
      </c>
      <c r="H300" s="91" t="s">
        <v>143</v>
      </c>
      <c r="J300" s="60" t="s">
        <v>592</v>
      </c>
      <c r="K300" s="30" t="s">
        <v>908</v>
      </c>
      <c r="L300" s="105" t="s">
        <v>63</v>
      </c>
      <c r="M300" s="105" t="s">
        <v>63</v>
      </c>
      <c r="N300" s="61" t="s">
        <v>595</v>
      </c>
    </row>
    <row r="301" spans="2:14" ht="15">
      <c r="B301" s="5">
        <f t="shared" si="4"/>
        <v>300</v>
      </c>
      <c r="C301" s="92" t="s">
        <v>475</v>
      </c>
      <c r="D301" s="92"/>
      <c r="E301" s="74"/>
      <c r="F301" s="11" t="s">
        <v>63</v>
      </c>
      <c r="H301" s="91" t="s">
        <v>143</v>
      </c>
      <c r="J301" s="60" t="s">
        <v>592</v>
      </c>
      <c r="K301" s="30" t="s">
        <v>909</v>
      </c>
      <c r="L301" s="105" t="s">
        <v>63</v>
      </c>
      <c r="M301" s="105" t="s">
        <v>63</v>
      </c>
      <c r="N301" s="61" t="s">
        <v>66</v>
      </c>
    </row>
    <row r="302" spans="2:14" ht="15">
      <c r="B302" s="5">
        <f t="shared" si="4"/>
        <v>301</v>
      </c>
      <c r="C302" s="59" t="s">
        <v>476</v>
      </c>
      <c r="D302" s="59"/>
      <c r="E302" s="74"/>
      <c r="F302" s="11" t="s">
        <v>63</v>
      </c>
      <c r="H302" s="91" t="s">
        <v>143</v>
      </c>
      <c r="J302" s="60" t="s">
        <v>592</v>
      </c>
      <c r="K302" s="69" t="s">
        <v>910</v>
      </c>
      <c r="L302" s="105" t="s">
        <v>63</v>
      </c>
      <c r="M302" s="105" t="s">
        <v>63</v>
      </c>
      <c r="N302" s="61" t="s">
        <v>595</v>
      </c>
    </row>
    <row r="303" spans="2:14" ht="15">
      <c r="B303" s="5">
        <f t="shared" si="4"/>
        <v>302</v>
      </c>
      <c r="C303" s="59" t="s">
        <v>477</v>
      </c>
      <c r="D303" s="59"/>
      <c r="E303" s="74"/>
      <c r="F303" s="11" t="s">
        <v>63</v>
      </c>
      <c r="H303" s="91" t="s">
        <v>143</v>
      </c>
      <c r="J303" s="60" t="s">
        <v>592</v>
      </c>
      <c r="K303" s="69" t="s">
        <v>911</v>
      </c>
      <c r="L303" s="105" t="s">
        <v>63</v>
      </c>
      <c r="M303" s="105" t="s">
        <v>63</v>
      </c>
      <c r="N303" s="61" t="s">
        <v>595</v>
      </c>
    </row>
    <row r="304" spans="2:14" ht="15">
      <c r="B304" s="5">
        <f t="shared" si="4"/>
        <v>303</v>
      </c>
      <c r="C304" s="92" t="s">
        <v>478</v>
      </c>
      <c r="D304" s="92"/>
      <c r="E304" s="74"/>
      <c r="F304" s="11" t="s">
        <v>63</v>
      </c>
      <c r="H304" s="91" t="s">
        <v>143</v>
      </c>
      <c r="J304" s="60" t="s">
        <v>592</v>
      </c>
      <c r="K304" s="69" t="s">
        <v>912</v>
      </c>
      <c r="L304" s="106" t="s">
        <v>63</v>
      </c>
      <c r="M304" s="106" t="s">
        <v>63</v>
      </c>
      <c r="N304" s="61" t="s">
        <v>66</v>
      </c>
    </row>
    <row r="305" spans="2:14" ht="15">
      <c r="B305" s="5">
        <f t="shared" si="4"/>
        <v>304</v>
      </c>
      <c r="C305" s="59" t="s">
        <v>596</v>
      </c>
      <c r="D305" s="59"/>
      <c r="E305" s="74"/>
      <c r="F305" s="11" t="s">
        <v>63</v>
      </c>
      <c r="H305" s="91" t="s">
        <v>143</v>
      </c>
      <c r="J305" s="60" t="s">
        <v>592</v>
      </c>
      <c r="K305" s="69" t="s">
        <v>912</v>
      </c>
      <c r="L305" s="105" t="s">
        <v>63</v>
      </c>
      <c r="M305" s="105" t="s">
        <v>63</v>
      </c>
      <c r="N305" s="61" t="s">
        <v>595</v>
      </c>
    </row>
    <row r="306" spans="2:14" ht="15">
      <c r="B306" s="5">
        <f t="shared" si="4"/>
        <v>305</v>
      </c>
      <c r="C306" s="92" t="s">
        <v>479</v>
      </c>
      <c r="D306" s="92"/>
      <c r="E306" s="74"/>
      <c r="F306" s="11" t="s">
        <v>63</v>
      </c>
      <c r="H306" s="91" t="s">
        <v>143</v>
      </c>
      <c r="J306" s="60" t="s">
        <v>592</v>
      </c>
      <c r="K306" s="69" t="s">
        <v>913</v>
      </c>
      <c r="L306" s="105" t="s">
        <v>63</v>
      </c>
      <c r="M306" s="105" t="s">
        <v>63</v>
      </c>
      <c r="N306" s="61" t="s">
        <v>66</v>
      </c>
    </row>
    <row r="307" spans="2:14" ht="15">
      <c r="B307" s="5">
        <f t="shared" si="4"/>
        <v>306</v>
      </c>
      <c r="C307" s="59" t="s">
        <v>597</v>
      </c>
      <c r="D307" s="59"/>
      <c r="E307" s="74"/>
      <c r="F307" s="11" t="s">
        <v>63</v>
      </c>
      <c r="H307" s="91" t="s">
        <v>143</v>
      </c>
      <c r="J307" s="60" t="s">
        <v>592</v>
      </c>
      <c r="K307" s="69" t="s">
        <v>913</v>
      </c>
      <c r="L307" s="105" t="s">
        <v>63</v>
      </c>
      <c r="M307" s="105" t="s">
        <v>63</v>
      </c>
      <c r="N307" s="61" t="s">
        <v>595</v>
      </c>
    </row>
    <row r="308" spans="2:14" ht="15">
      <c r="B308" s="5">
        <f t="shared" si="4"/>
        <v>307</v>
      </c>
      <c r="C308" s="92" t="s">
        <v>480</v>
      </c>
      <c r="D308" s="92"/>
      <c r="E308" s="74"/>
      <c r="F308" s="11" t="s">
        <v>63</v>
      </c>
      <c r="H308" s="91" t="s">
        <v>143</v>
      </c>
      <c r="J308" s="60" t="s">
        <v>592</v>
      </c>
      <c r="K308" s="69" t="s">
        <v>914</v>
      </c>
      <c r="L308" s="105" t="s">
        <v>63</v>
      </c>
      <c r="M308" s="105" t="s">
        <v>63</v>
      </c>
      <c r="N308" s="61" t="s">
        <v>66</v>
      </c>
    </row>
    <row r="309" spans="2:14" ht="15">
      <c r="B309" s="5">
        <f t="shared" si="4"/>
        <v>308</v>
      </c>
      <c r="C309" s="59" t="s">
        <v>481</v>
      </c>
      <c r="D309" s="59"/>
      <c r="E309" s="74"/>
      <c r="F309" s="11" t="s">
        <v>63</v>
      </c>
      <c r="H309" s="91" t="s">
        <v>143</v>
      </c>
      <c r="J309" s="60" t="s">
        <v>592</v>
      </c>
      <c r="K309" s="69" t="s">
        <v>941</v>
      </c>
      <c r="L309" s="105" t="s">
        <v>63</v>
      </c>
      <c r="M309" s="105" t="s">
        <v>63</v>
      </c>
      <c r="N309" s="61" t="s">
        <v>595</v>
      </c>
    </row>
    <row r="310" spans="2:14" ht="15">
      <c r="B310" s="5">
        <f t="shared" si="4"/>
        <v>309</v>
      </c>
      <c r="C310" s="59" t="s">
        <v>482</v>
      </c>
      <c r="D310" s="59"/>
      <c r="E310" s="74"/>
      <c r="F310" s="11" t="s">
        <v>63</v>
      </c>
      <c r="H310" s="91" t="s">
        <v>143</v>
      </c>
      <c r="J310" s="60" t="s">
        <v>592</v>
      </c>
      <c r="K310" s="69" t="s">
        <v>942</v>
      </c>
      <c r="L310" s="105" t="s">
        <v>63</v>
      </c>
      <c r="M310" s="105" t="s">
        <v>63</v>
      </c>
      <c r="N310" s="61" t="s">
        <v>595</v>
      </c>
    </row>
    <row r="311" spans="2:14" ht="15">
      <c r="B311" s="5">
        <f t="shared" si="4"/>
        <v>310</v>
      </c>
      <c r="C311" s="92" t="s">
        <v>483</v>
      </c>
      <c r="D311" s="92"/>
      <c r="E311" s="74"/>
      <c r="F311" s="11" t="s">
        <v>63</v>
      </c>
      <c r="H311" s="91" t="s">
        <v>143</v>
      </c>
      <c r="J311" s="60" t="s">
        <v>592</v>
      </c>
      <c r="K311" s="69" t="s">
        <v>915</v>
      </c>
      <c r="L311" s="105" t="s">
        <v>63</v>
      </c>
      <c r="M311" s="105" t="s">
        <v>63</v>
      </c>
      <c r="N311" s="61" t="s">
        <v>66</v>
      </c>
    </row>
    <row r="312" spans="2:14" ht="15">
      <c r="B312" s="5">
        <f t="shared" si="4"/>
        <v>311</v>
      </c>
      <c r="C312" s="59" t="s">
        <v>484</v>
      </c>
      <c r="D312" s="59"/>
      <c r="E312" s="74"/>
      <c r="F312" s="11" t="s">
        <v>63</v>
      </c>
      <c r="H312" s="91" t="s">
        <v>143</v>
      </c>
      <c r="J312" s="60" t="s">
        <v>592</v>
      </c>
      <c r="K312" s="69" t="s">
        <v>943</v>
      </c>
      <c r="L312" s="105" t="s">
        <v>63</v>
      </c>
      <c r="M312" s="105" t="s">
        <v>63</v>
      </c>
      <c r="N312" s="61" t="s">
        <v>595</v>
      </c>
    </row>
    <row r="313" spans="2:14" ht="15">
      <c r="B313" s="5">
        <f t="shared" si="4"/>
        <v>312</v>
      </c>
      <c r="C313" s="59" t="s">
        <v>485</v>
      </c>
      <c r="D313" s="59"/>
      <c r="E313" s="74"/>
      <c r="F313" s="11" t="s">
        <v>63</v>
      </c>
      <c r="H313" s="91" t="s">
        <v>143</v>
      </c>
      <c r="J313" s="60" t="s">
        <v>592</v>
      </c>
      <c r="K313" s="69" t="s">
        <v>944</v>
      </c>
      <c r="L313" s="105" t="s">
        <v>63</v>
      </c>
      <c r="M313" s="105" t="s">
        <v>63</v>
      </c>
      <c r="N313" s="61" t="s">
        <v>595</v>
      </c>
    </row>
    <row r="314" spans="2:14" ht="15">
      <c r="B314" s="5">
        <f t="shared" si="4"/>
        <v>313</v>
      </c>
      <c r="C314" s="92" t="s">
        <v>486</v>
      </c>
      <c r="D314" s="92"/>
      <c r="E314" s="74"/>
      <c r="F314" s="11" t="s">
        <v>63</v>
      </c>
      <c r="H314" s="91" t="s">
        <v>143</v>
      </c>
      <c r="J314" s="60" t="s">
        <v>592</v>
      </c>
      <c r="K314" s="69" t="s">
        <v>916</v>
      </c>
      <c r="L314" s="105" t="s">
        <v>63</v>
      </c>
      <c r="M314" s="105" t="s">
        <v>63</v>
      </c>
      <c r="N314" s="61" t="s">
        <v>66</v>
      </c>
    </row>
    <row r="315" spans="2:14" ht="15">
      <c r="B315" s="5">
        <f t="shared" si="4"/>
        <v>314</v>
      </c>
      <c r="C315" s="59" t="s">
        <v>487</v>
      </c>
      <c r="D315" s="59"/>
      <c r="E315" s="74"/>
      <c r="F315" s="11" t="s">
        <v>63</v>
      </c>
      <c r="H315" s="91" t="s">
        <v>143</v>
      </c>
      <c r="J315" s="60" t="s">
        <v>592</v>
      </c>
      <c r="K315" s="69" t="s">
        <v>945</v>
      </c>
      <c r="L315" s="105" t="s">
        <v>63</v>
      </c>
      <c r="M315" s="105" t="s">
        <v>63</v>
      </c>
      <c r="N315" s="61" t="s">
        <v>595</v>
      </c>
    </row>
    <row r="316" spans="2:14" ht="15">
      <c r="B316" s="5">
        <f t="shared" si="4"/>
        <v>315</v>
      </c>
      <c r="C316" s="59" t="s">
        <v>488</v>
      </c>
      <c r="D316" s="59"/>
      <c r="E316" s="74"/>
      <c r="F316" s="11" t="s">
        <v>63</v>
      </c>
      <c r="H316" s="91" t="s">
        <v>143</v>
      </c>
      <c r="J316" s="60" t="s">
        <v>592</v>
      </c>
      <c r="K316" s="69" t="s">
        <v>946</v>
      </c>
      <c r="L316" s="105" t="s">
        <v>63</v>
      </c>
      <c r="M316" s="105" t="s">
        <v>63</v>
      </c>
      <c r="N316" s="61" t="s">
        <v>595</v>
      </c>
    </row>
    <row r="317" spans="2:14" ht="15">
      <c r="B317" s="5">
        <f t="shared" si="4"/>
        <v>316</v>
      </c>
      <c r="C317" s="92" t="s">
        <v>489</v>
      </c>
      <c r="D317" s="92"/>
      <c r="E317" s="74"/>
      <c r="F317" s="11" t="s">
        <v>63</v>
      </c>
      <c r="H317" s="91" t="s">
        <v>143</v>
      </c>
      <c r="J317" s="60" t="s">
        <v>592</v>
      </c>
      <c r="K317" s="69" t="s">
        <v>917</v>
      </c>
      <c r="L317" s="105" t="s">
        <v>63</v>
      </c>
      <c r="M317" s="105" t="s">
        <v>63</v>
      </c>
      <c r="N317" s="61" t="s">
        <v>66</v>
      </c>
    </row>
    <row r="318" spans="2:14" ht="15">
      <c r="B318" s="5">
        <f t="shared" si="4"/>
        <v>317</v>
      </c>
      <c r="C318" s="59" t="s">
        <v>962</v>
      </c>
      <c r="D318" s="59"/>
      <c r="E318" s="74"/>
      <c r="F318" s="11" t="s">
        <v>63</v>
      </c>
      <c r="H318" s="91" t="s">
        <v>143</v>
      </c>
      <c r="J318" s="60" t="s">
        <v>592</v>
      </c>
      <c r="K318" s="69" t="s">
        <v>917</v>
      </c>
      <c r="L318" s="105" t="s">
        <v>63</v>
      </c>
      <c r="M318" s="105" t="s">
        <v>63</v>
      </c>
      <c r="N318" s="61" t="s">
        <v>595</v>
      </c>
    </row>
    <row r="319" spans="2:14" ht="15">
      <c r="B319" s="5">
        <f t="shared" si="4"/>
        <v>318</v>
      </c>
      <c r="C319" s="92" t="s">
        <v>598</v>
      </c>
      <c r="D319" s="92"/>
      <c r="E319" s="74"/>
      <c r="F319" s="11" t="s">
        <v>63</v>
      </c>
      <c r="H319" s="91" t="s">
        <v>143</v>
      </c>
      <c r="J319" s="60" t="s">
        <v>592</v>
      </c>
      <c r="K319" s="69" t="s">
        <v>918</v>
      </c>
      <c r="L319" s="105" t="s">
        <v>63</v>
      </c>
      <c r="M319" s="105" t="s">
        <v>63</v>
      </c>
      <c r="N319" s="61" t="s">
        <v>66</v>
      </c>
    </row>
    <row r="320" spans="2:14" ht="15">
      <c r="B320" s="5">
        <f t="shared" si="4"/>
        <v>319</v>
      </c>
      <c r="C320" s="59" t="s">
        <v>963</v>
      </c>
      <c r="D320" s="59"/>
      <c r="E320" s="74"/>
      <c r="F320" s="11" t="s">
        <v>63</v>
      </c>
      <c r="H320" s="91" t="s">
        <v>143</v>
      </c>
      <c r="J320" s="60" t="s">
        <v>592</v>
      </c>
      <c r="K320" s="69" t="s">
        <v>918</v>
      </c>
      <c r="L320" s="105" t="s">
        <v>63</v>
      </c>
      <c r="M320" s="105" t="s">
        <v>63</v>
      </c>
      <c r="N320" s="61" t="s">
        <v>595</v>
      </c>
    </row>
    <row r="321" spans="2:14" ht="15">
      <c r="B321" s="5">
        <f t="shared" si="4"/>
        <v>320</v>
      </c>
      <c r="C321" s="92" t="s">
        <v>490</v>
      </c>
      <c r="D321" s="92"/>
      <c r="E321" s="74"/>
      <c r="F321" s="11" t="s">
        <v>63</v>
      </c>
      <c r="H321" s="91" t="s">
        <v>143</v>
      </c>
      <c r="J321" s="60" t="s">
        <v>592</v>
      </c>
      <c r="K321" s="69" t="s">
        <v>919</v>
      </c>
      <c r="L321" s="105" t="s">
        <v>63</v>
      </c>
      <c r="M321" s="105" t="s">
        <v>63</v>
      </c>
      <c r="N321" s="61" t="s">
        <v>66</v>
      </c>
    </row>
    <row r="322" spans="2:14" ht="15">
      <c r="B322" s="5">
        <f t="shared" si="4"/>
        <v>321</v>
      </c>
      <c r="C322" s="59" t="s">
        <v>964</v>
      </c>
      <c r="D322" s="59"/>
      <c r="E322" s="74"/>
      <c r="F322" s="11" t="s">
        <v>63</v>
      </c>
      <c r="H322" s="91" t="s">
        <v>143</v>
      </c>
      <c r="J322" s="60" t="s">
        <v>592</v>
      </c>
      <c r="K322" s="69" t="s">
        <v>919</v>
      </c>
      <c r="L322" s="105" t="s">
        <v>63</v>
      </c>
      <c r="M322" s="105" t="s">
        <v>63</v>
      </c>
      <c r="N322" s="61" t="s">
        <v>595</v>
      </c>
    </row>
    <row r="323" spans="2:14" ht="15">
      <c r="B323" s="5">
        <f t="shared" si="4"/>
        <v>322</v>
      </c>
      <c r="C323" s="92" t="s">
        <v>491</v>
      </c>
      <c r="D323" s="92"/>
      <c r="E323" s="74"/>
      <c r="F323" s="11" t="s">
        <v>63</v>
      </c>
      <c r="H323" s="91" t="s">
        <v>143</v>
      </c>
      <c r="J323" s="60" t="s">
        <v>592</v>
      </c>
      <c r="K323" s="69" t="s">
        <v>920</v>
      </c>
      <c r="L323" s="105" t="s">
        <v>63</v>
      </c>
      <c r="M323" s="105" t="s">
        <v>63</v>
      </c>
      <c r="N323" s="61" t="s">
        <v>66</v>
      </c>
    </row>
    <row r="324" spans="2:14" ht="15">
      <c r="B324" s="5">
        <f t="shared" si="4"/>
        <v>323</v>
      </c>
      <c r="C324" s="59" t="s">
        <v>965</v>
      </c>
      <c r="D324" s="59"/>
      <c r="E324" s="74"/>
      <c r="F324" s="11" t="s">
        <v>63</v>
      </c>
      <c r="H324" s="91" t="s">
        <v>143</v>
      </c>
      <c r="J324" s="60" t="s">
        <v>592</v>
      </c>
      <c r="K324" s="69" t="s">
        <v>920</v>
      </c>
      <c r="L324" s="105" t="s">
        <v>63</v>
      </c>
      <c r="M324" s="105" t="s">
        <v>63</v>
      </c>
      <c r="N324" s="61" t="s">
        <v>595</v>
      </c>
    </row>
    <row r="325" spans="2:14" ht="15">
      <c r="B325" s="5">
        <f t="shared" si="4"/>
        <v>324</v>
      </c>
      <c r="C325" s="92" t="s">
        <v>492</v>
      </c>
      <c r="D325" s="92"/>
      <c r="E325" s="74"/>
      <c r="F325" s="11" t="s">
        <v>63</v>
      </c>
      <c r="H325" s="91" t="s">
        <v>143</v>
      </c>
      <c r="J325" s="60" t="s">
        <v>592</v>
      </c>
      <c r="K325" s="69" t="s">
        <v>921</v>
      </c>
      <c r="L325" s="105" t="s">
        <v>63</v>
      </c>
      <c r="M325" s="105" t="s">
        <v>63</v>
      </c>
      <c r="N325" s="61" t="s">
        <v>66</v>
      </c>
    </row>
    <row r="326" spans="2:14" ht="15">
      <c r="B326" s="5">
        <f t="shared" si="4"/>
        <v>325</v>
      </c>
      <c r="C326" s="59" t="s">
        <v>966</v>
      </c>
      <c r="D326" s="59"/>
      <c r="E326" s="74"/>
      <c r="F326" s="11" t="s">
        <v>63</v>
      </c>
      <c r="H326" s="91" t="s">
        <v>143</v>
      </c>
      <c r="J326" s="60" t="s">
        <v>592</v>
      </c>
      <c r="K326" s="69" t="s">
        <v>921</v>
      </c>
      <c r="L326" s="105" t="s">
        <v>63</v>
      </c>
      <c r="M326" s="105" t="s">
        <v>63</v>
      </c>
      <c r="N326" s="61" t="s">
        <v>595</v>
      </c>
    </row>
    <row r="327" spans="2:14" ht="15">
      <c r="B327" s="5">
        <f t="shared" si="4"/>
        <v>326</v>
      </c>
      <c r="C327" s="92" t="s">
        <v>493</v>
      </c>
      <c r="D327" s="92"/>
      <c r="E327" s="74"/>
      <c r="F327" s="11" t="s">
        <v>63</v>
      </c>
      <c r="H327" s="91" t="s">
        <v>143</v>
      </c>
      <c r="J327" s="60" t="s">
        <v>592</v>
      </c>
      <c r="K327" s="69" t="s">
        <v>922</v>
      </c>
      <c r="L327" s="105" t="s">
        <v>63</v>
      </c>
      <c r="M327" s="105" t="s">
        <v>63</v>
      </c>
      <c r="N327" s="61" t="s">
        <v>66</v>
      </c>
    </row>
    <row r="328" spans="2:14" ht="15">
      <c r="B328" s="5">
        <f t="shared" si="4"/>
        <v>327</v>
      </c>
      <c r="C328" s="59" t="s">
        <v>967</v>
      </c>
      <c r="D328" s="59"/>
      <c r="E328" s="74"/>
      <c r="F328" s="11" t="s">
        <v>63</v>
      </c>
      <c r="H328" s="91" t="s">
        <v>143</v>
      </c>
      <c r="J328" s="60" t="s">
        <v>592</v>
      </c>
      <c r="K328" s="69" t="s">
        <v>922</v>
      </c>
      <c r="L328" s="105" t="s">
        <v>63</v>
      </c>
      <c r="M328" s="105" t="s">
        <v>63</v>
      </c>
      <c r="N328" s="61" t="s">
        <v>595</v>
      </c>
    </row>
    <row r="329" spans="2:14" ht="15">
      <c r="B329" s="5">
        <f t="shared" si="4"/>
        <v>328</v>
      </c>
      <c r="C329" s="92" t="s">
        <v>494</v>
      </c>
      <c r="D329" s="92"/>
      <c r="E329" s="74"/>
      <c r="F329" s="11" t="s">
        <v>63</v>
      </c>
      <c r="H329" s="91" t="s">
        <v>143</v>
      </c>
      <c r="J329" s="60" t="s">
        <v>592</v>
      </c>
      <c r="K329" s="69" t="s">
        <v>923</v>
      </c>
      <c r="L329" s="105" t="s">
        <v>63</v>
      </c>
      <c r="M329" s="105" t="s">
        <v>63</v>
      </c>
      <c r="N329" s="61" t="s">
        <v>66</v>
      </c>
    </row>
    <row r="330" spans="2:14" ht="15">
      <c r="B330" s="5">
        <f t="shared" si="4"/>
        <v>329</v>
      </c>
      <c r="C330" s="59" t="s">
        <v>968</v>
      </c>
      <c r="D330" s="59"/>
      <c r="E330" s="74"/>
      <c r="F330" s="11" t="s">
        <v>63</v>
      </c>
      <c r="H330" s="91" t="s">
        <v>143</v>
      </c>
      <c r="J330" s="60" t="s">
        <v>592</v>
      </c>
      <c r="K330" s="69" t="s">
        <v>923</v>
      </c>
      <c r="L330" s="105" t="s">
        <v>63</v>
      </c>
      <c r="M330" s="105" t="s">
        <v>63</v>
      </c>
      <c r="N330" s="61" t="s">
        <v>595</v>
      </c>
    </row>
    <row r="331" spans="2:14" ht="15">
      <c r="B331" s="5">
        <f t="shared" si="4"/>
        <v>330</v>
      </c>
      <c r="C331" s="92" t="s">
        <v>495</v>
      </c>
      <c r="D331" s="92"/>
      <c r="E331" s="74"/>
      <c r="F331" s="11" t="s">
        <v>63</v>
      </c>
      <c r="H331" s="91" t="s">
        <v>143</v>
      </c>
      <c r="J331" s="60" t="s">
        <v>592</v>
      </c>
      <c r="K331" s="69" t="s">
        <v>924</v>
      </c>
      <c r="L331" s="105" t="s">
        <v>63</v>
      </c>
      <c r="M331" s="105" t="s">
        <v>63</v>
      </c>
      <c r="N331" s="61" t="s">
        <v>66</v>
      </c>
    </row>
    <row r="332" spans="2:14" ht="15">
      <c r="B332" s="5">
        <f t="shared" si="4"/>
        <v>331</v>
      </c>
      <c r="C332" s="59" t="s">
        <v>496</v>
      </c>
      <c r="D332" s="59"/>
      <c r="E332" s="74"/>
      <c r="F332" s="11" t="s">
        <v>63</v>
      </c>
      <c r="H332" s="91" t="s">
        <v>143</v>
      </c>
      <c r="J332" s="60" t="s">
        <v>592</v>
      </c>
      <c r="K332" s="69" t="s">
        <v>947</v>
      </c>
      <c r="L332" s="105" t="s">
        <v>63</v>
      </c>
      <c r="M332" s="105" t="s">
        <v>63</v>
      </c>
      <c r="N332" s="61" t="s">
        <v>595</v>
      </c>
    </row>
    <row r="333" spans="2:14" ht="15">
      <c r="B333" s="5">
        <f aca="true" t="shared" si="5" ref="B333:B375">ROW(B333)-1</f>
        <v>332</v>
      </c>
      <c r="C333" s="59" t="s">
        <v>497</v>
      </c>
      <c r="D333" s="59"/>
      <c r="E333" s="74"/>
      <c r="F333" s="11" t="s">
        <v>63</v>
      </c>
      <c r="H333" s="91" t="s">
        <v>143</v>
      </c>
      <c r="J333" s="60" t="s">
        <v>592</v>
      </c>
      <c r="K333" s="69" t="s">
        <v>948</v>
      </c>
      <c r="L333" s="105" t="s">
        <v>63</v>
      </c>
      <c r="M333" s="105" t="s">
        <v>63</v>
      </c>
      <c r="N333" s="61" t="s">
        <v>595</v>
      </c>
    </row>
    <row r="334" spans="2:14" ht="15">
      <c r="B334" s="5">
        <f t="shared" si="5"/>
        <v>333</v>
      </c>
      <c r="C334" s="92" t="s">
        <v>498</v>
      </c>
      <c r="D334" s="92"/>
      <c r="E334" s="74"/>
      <c r="F334" s="11" t="s">
        <v>63</v>
      </c>
      <c r="H334" s="91" t="s">
        <v>143</v>
      </c>
      <c r="J334" s="60" t="s">
        <v>592</v>
      </c>
      <c r="K334" s="69" t="s">
        <v>925</v>
      </c>
      <c r="L334" s="105" t="s">
        <v>63</v>
      </c>
      <c r="M334" s="105" t="s">
        <v>63</v>
      </c>
      <c r="N334" s="61" t="s">
        <v>66</v>
      </c>
    </row>
    <row r="335" spans="2:14" ht="15">
      <c r="B335" s="5">
        <f t="shared" si="5"/>
        <v>334</v>
      </c>
      <c r="C335" s="59" t="s">
        <v>499</v>
      </c>
      <c r="D335" s="59"/>
      <c r="E335" s="74"/>
      <c r="F335" s="11" t="s">
        <v>63</v>
      </c>
      <c r="H335" s="91" t="s">
        <v>143</v>
      </c>
      <c r="J335" s="60" t="s">
        <v>592</v>
      </c>
      <c r="K335" s="69" t="s">
        <v>949</v>
      </c>
      <c r="L335" s="105" t="s">
        <v>63</v>
      </c>
      <c r="M335" s="105" t="s">
        <v>63</v>
      </c>
      <c r="N335" s="61" t="s">
        <v>595</v>
      </c>
    </row>
    <row r="336" spans="2:14" ht="15">
      <c r="B336" s="5">
        <f t="shared" si="5"/>
        <v>335</v>
      </c>
      <c r="C336" s="59" t="s">
        <v>500</v>
      </c>
      <c r="D336" s="59"/>
      <c r="E336" s="74"/>
      <c r="F336" s="11" t="s">
        <v>63</v>
      </c>
      <c r="H336" s="91" t="s">
        <v>143</v>
      </c>
      <c r="J336" s="60" t="s">
        <v>592</v>
      </c>
      <c r="K336" s="69" t="s">
        <v>950</v>
      </c>
      <c r="L336" s="105" t="s">
        <v>63</v>
      </c>
      <c r="M336" s="105" t="s">
        <v>63</v>
      </c>
      <c r="N336" s="61" t="s">
        <v>66</v>
      </c>
    </row>
    <row r="337" spans="2:14" ht="15">
      <c r="B337" s="5">
        <f t="shared" si="5"/>
        <v>336</v>
      </c>
      <c r="C337" s="59" t="s">
        <v>501</v>
      </c>
      <c r="D337" s="59"/>
      <c r="E337" s="74"/>
      <c r="F337" s="11" t="s">
        <v>63</v>
      </c>
      <c r="H337" s="91" t="s">
        <v>143</v>
      </c>
      <c r="J337" s="60" t="s">
        <v>592</v>
      </c>
      <c r="K337" s="69" t="s">
        <v>951</v>
      </c>
      <c r="L337" s="105" t="s">
        <v>63</v>
      </c>
      <c r="M337" s="105" t="s">
        <v>63</v>
      </c>
      <c r="N337" s="61" t="s">
        <v>595</v>
      </c>
    </row>
    <row r="338" spans="2:14" ht="15">
      <c r="B338" s="5">
        <f t="shared" si="5"/>
        <v>337</v>
      </c>
      <c r="C338" s="59" t="s">
        <v>502</v>
      </c>
      <c r="D338" s="59"/>
      <c r="E338" s="74"/>
      <c r="F338" s="11" t="s">
        <v>63</v>
      </c>
      <c r="H338" s="91" t="s">
        <v>143</v>
      </c>
      <c r="J338" s="60" t="s">
        <v>592</v>
      </c>
      <c r="K338" s="69" t="s">
        <v>952</v>
      </c>
      <c r="L338" s="105" t="s">
        <v>63</v>
      </c>
      <c r="M338" s="105" t="s">
        <v>63</v>
      </c>
      <c r="N338" s="61" t="s">
        <v>595</v>
      </c>
    </row>
    <row r="339" spans="2:14" ht="15">
      <c r="B339" s="5">
        <f t="shared" si="5"/>
        <v>338</v>
      </c>
      <c r="C339" s="59" t="s">
        <v>503</v>
      </c>
      <c r="D339" s="59"/>
      <c r="E339" s="74"/>
      <c r="F339" s="11" t="s">
        <v>63</v>
      </c>
      <c r="H339" s="91" t="s">
        <v>143</v>
      </c>
      <c r="J339" s="60" t="s">
        <v>592</v>
      </c>
      <c r="K339" s="69" t="s">
        <v>953</v>
      </c>
      <c r="L339" s="105" t="s">
        <v>63</v>
      </c>
      <c r="M339" s="105" t="s">
        <v>63</v>
      </c>
      <c r="N339" s="61" t="s">
        <v>595</v>
      </c>
    </row>
    <row r="340" spans="2:14" ht="15">
      <c r="B340" s="5">
        <f t="shared" si="5"/>
        <v>339</v>
      </c>
      <c r="C340" s="59" t="s">
        <v>504</v>
      </c>
      <c r="D340" s="59"/>
      <c r="E340" s="74"/>
      <c r="F340" s="11" t="s">
        <v>63</v>
      </c>
      <c r="H340" s="91" t="s">
        <v>143</v>
      </c>
      <c r="J340" s="60" t="s">
        <v>592</v>
      </c>
      <c r="K340" s="69" t="s">
        <v>954</v>
      </c>
      <c r="L340" s="105" t="s">
        <v>63</v>
      </c>
      <c r="M340" s="105" t="s">
        <v>63</v>
      </c>
      <c r="N340" s="61" t="s">
        <v>66</v>
      </c>
    </row>
    <row r="341" spans="2:14" ht="15">
      <c r="B341" s="5">
        <f t="shared" si="5"/>
        <v>340</v>
      </c>
      <c r="C341" s="59" t="s">
        <v>505</v>
      </c>
      <c r="D341" s="59"/>
      <c r="E341" s="74"/>
      <c r="F341" s="11" t="s">
        <v>63</v>
      </c>
      <c r="H341" s="91" t="s">
        <v>143</v>
      </c>
      <c r="J341" s="60" t="s">
        <v>592</v>
      </c>
      <c r="K341" s="69" t="s">
        <v>955</v>
      </c>
      <c r="L341" s="105" t="s">
        <v>63</v>
      </c>
      <c r="M341" s="105" t="s">
        <v>63</v>
      </c>
      <c r="N341" s="61" t="s">
        <v>595</v>
      </c>
    </row>
    <row r="342" spans="2:14" ht="15">
      <c r="B342" s="5">
        <f t="shared" si="5"/>
        <v>341</v>
      </c>
      <c r="C342" s="59" t="s">
        <v>506</v>
      </c>
      <c r="D342" s="59"/>
      <c r="E342" s="74"/>
      <c r="F342" s="11" t="s">
        <v>63</v>
      </c>
      <c r="H342" s="91" t="s">
        <v>143</v>
      </c>
      <c r="J342" s="60" t="s">
        <v>592</v>
      </c>
      <c r="K342" s="69" t="s">
        <v>956</v>
      </c>
      <c r="L342" s="105" t="s">
        <v>63</v>
      </c>
      <c r="M342" s="105" t="s">
        <v>63</v>
      </c>
      <c r="N342" s="61" t="s">
        <v>595</v>
      </c>
    </row>
    <row r="343" spans="2:14" ht="15">
      <c r="B343" s="5">
        <f t="shared" si="5"/>
        <v>342</v>
      </c>
      <c r="C343" s="59" t="s">
        <v>507</v>
      </c>
      <c r="D343" s="59"/>
      <c r="E343" s="74"/>
      <c r="F343" s="11" t="s">
        <v>63</v>
      </c>
      <c r="H343" s="91" t="s">
        <v>143</v>
      </c>
      <c r="J343" s="60" t="s">
        <v>592</v>
      </c>
      <c r="K343" s="69" t="s">
        <v>957</v>
      </c>
      <c r="L343" s="105" t="s">
        <v>63</v>
      </c>
      <c r="M343" s="105" t="s">
        <v>63</v>
      </c>
      <c r="N343" s="61" t="s">
        <v>595</v>
      </c>
    </row>
    <row r="344" spans="2:14" ht="15">
      <c r="B344" s="5">
        <f t="shared" si="5"/>
        <v>343</v>
      </c>
      <c r="C344" s="59" t="s">
        <v>508</v>
      </c>
      <c r="D344" s="59"/>
      <c r="E344" s="74"/>
      <c r="F344" s="11" t="s">
        <v>63</v>
      </c>
      <c r="H344" s="91" t="s">
        <v>143</v>
      </c>
      <c r="J344" s="60" t="s">
        <v>592</v>
      </c>
      <c r="K344" s="69" t="s">
        <v>958</v>
      </c>
      <c r="L344" s="105" t="s">
        <v>63</v>
      </c>
      <c r="M344" s="105" t="s">
        <v>63</v>
      </c>
      <c r="N344" s="61" t="s">
        <v>595</v>
      </c>
    </row>
    <row r="345" spans="2:14" ht="15">
      <c r="B345" s="5">
        <f t="shared" si="5"/>
        <v>344</v>
      </c>
      <c r="C345" s="92" t="s">
        <v>509</v>
      </c>
      <c r="D345" s="92"/>
      <c r="E345" s="74"/>
      <c r="F345" s="11" t="s">
        <v>63</v>
      </c>
      <c r="H345" s="91" t="s">
        <v>143</v>
      </c>
      <c r="J345" s="60" t="s">
        <v>592</v>
      </c>
      <c r="K345" s="69" t="s">
        <v>926</v>
      </c>
      <c r="L345" s="105" t="s">
        <v>63</v>
      </c>
      <c r="M345" s="105" t="s">
        <v>63</v>
      </c>
      <c r="N345" s="61" t="s">
        <v>66</v>
      </c>
    </row>
    <row r="346" spans="2:14" ht="15">
      <c r="B346" s="5">
        <f t="shared" si="5"/>
        <v>345</v>
      </c>
      <c r="C346" s="59" t="s">
        <v>969</v>
      </c>
      <c r="D346" s="59"/>
      <c r="E346" s="74"/>
      <c r="F346" s="11" t="s">
        <v>63</v>
      </c>
      <c r="H346" s="91" t="s">
        <v>143</v>
      </c>
      <c r="J346" s="60" t="s">
        <v>592</v>
      </c>
      <c r="K346" s="69" t="s">
        <v>926</v>
      </c>
      <c r="L346" s="105" t="s">
        <v>63</v>
      </c>
      <c r="M346" s="105" t="s">
        <v>63</v>
      </c>
      <c r="N346" s="61" t="s">
        <v>595</v>
      </c>
    </row>
    <row r="347" spans="2:14" ht="15">
      <c r="B347" s="5">
        <f t="shared" si="5"/>
        <v>346</v>
      </c>
      <c r="C347" s="92" t="s">
        <v>510</v>
      </c>
      <c r="D347" s="92"/>
      <c r="E347" s="74"/>
      <c r="F347" s="11" t="s">
        <v>63</v>
      </c>
      <c r="H347" s="91" t="s">
        <v>143</v>
      </c>
      <c r="J347" s="60" t="s">
        <v>592</v>
      </c>
      <c r="K347" s="69" t="s">
        <v>927</v>
      </c>
      <c r="L347" s="105" t="s">
        <v>63</v>
      </c>
      <c r="M347" s="105" t="s">
        <v>63</v>
      </c>
      <c r="N347" s="61" t="s">
        <v>66</v>
      </c>
    </row>
    <row r="348" spans="2:14" ht="15">
      <c r="B348" s="5">
        <f t="shared" si="5"/>
        <v>347</v>
      </c>
      <c r="C348" s="59" t="s">
        <v>970</v>
      </c>
      <c r="D348" s="59"/>
      <c r="E348" s="74"/>
      <c r="F348" s="11" t="s">
        <v>63</v>
      </c>
      <c r="H348" s="91" t="s">
        <v>143</v>
      </c>
      <c r="J348" s="60" t="s">
        <v>592</v>
      </c>
      <c r="K348" s="69" t="s">
        <v>927</v>
      </c>
      <c r="L348" s="105" t="s">
        <v>63</v>
      </c>
      <c r="M348" s="105" t="s">
        <v>63</v>
      </c>
      <c r="N348" s="61" t="s">
        <v>595</v>
      </c>
    </row>
    <row r="349" spans="2:14" ht="15">
      <c r="B349" s="5">
        <f t="shared" si="5"/>
        <v>348</v>
      </c>
      <c r="C349" s="92" t="s">
        <v>511</v>
      </c>
      <c r="D349" s="92"/>
      <c r="E349" s="74"/>
      <c r="F349" s="11" t="s">
        <v>63</v>
      </c>
      <c r="H349" s="91" t="s">
        <v>143</v>
      </c>
      <c r="J349" s="60" t="s">
        <v>592</v>
      </c>
      <c r="K349" s="69" t="s">
        <v>928</v>
      </c>
      <c r="L349" s="105" t="s">
        <v>63</v>
      </c>
      <c r="M349" s="105" t="s">
        <v>63</v>
      </c>
      <c r="N349" s="61" t="s">
        <v>66</v>
      </c>
    </row>
    <row r="350" spans="2:14" ht="15">
      <c r="B350" s="5">
        <f t="shared" si="5"/>
        <v>349</v>
      </c>
      <c r="C350" s="59" t="s">
        <v>512</v>
      </c>
      <c r="D350" s="59"/>
      <c r="E350" s="74"/>
      <c r="F350" s="11" t="s">
        <v>63</v>
      </c>
      <c r="H350" s="91" t="s">
        <v>143</v>
      </c>
      <c r="J350" s="60" t="s">
        <v>592</v>
      </c>
      <c r="K350" s="69" t="s">
        <v>959</v>
      </c>
      <c r="L350" s="105" t="s">
        <v>63</v>
      </c>
      <c r="M350" s="105" t="s">
        <v>63</v>
      </c>
      <c r="N350" s="61" t="s">
        <v>595</v>
      </c>
    </row>
    <row r="351" spans="2:14" ht="15">
      <c r="B351" s="5">
        <f t="shared" si="5"/>
        <v>350</v>
      </c>
      <c r="C351" s="59" t="s">
        <v>513</v>
      </c>
      <c r="D351" s="59"/>
      <c r="E351" s="74"/>
      <c r="F351" s="11" t="s">
        <v>63</v>
      </c>
      <c r="H351" s="91" t="s">
        <v>143</v>
      </c>
      <c r="J351" s="60" t="s">
        <v>592</v>
      </c>
      <c r="K351" s="69" t="s">
        <v>960</v>
      </c>
      <c r="L351" s="105" t="s">
        <v>63</v>
      </c>
      <c r="M351" s="105" t="s">
        <v>63</v>
      </c>
      <c r="N351" s="61" t="s">
        <v>595</v>
      </c>
    </row>
    <row r="352" spans="2:14" ht="15">
      <c r="B352" s="5">
        <f t="shared" si="5"/>
        <v>351</v>
      </c>
      <c r="C352" s="92" t="s">
        <v>514</v>
      </c>
      <c r="D352" s="92"/>
      <c r="E352" s="74"/>
      <c r="F352" s="11" t="s">
        <v>63</v>
      </c>
      <c r="H352" s="91" t="s">
        <v>143</v>
      </c>
      <c r="J352" s="60" t="s">
        <v>592</v>
      </c>
      <c r="K352" s="69" t="s">
        <v>929</v>
      </c>
      <c r="L352" s="105" t="s">
        <v>63</v>
      </c>
      <c r="M352" s="105" t="s">
        <v>63</v>
      </c>
      <c r="N352" s="61" t="s">
        <v>66</v>
      </c>
    </row>
    <row r="353" spans="2:14" ht="15">
      <c r="B353" s="5">
        <f t="shared" si="5"/>
        <v>352</v>
      </c>
      <c r="C353" s="59" t="s">
        <v>971</v>
      </c>
      <c r="D353" s="59"/>
      <c r="E353" s="74"/>
      <c r="F353" s="11" t="s">
        <v>63</v>
      </c>
      <c r="H353" s="91" t="s">
        <v>143</v>
      </c>
      <c r="J353" s="60" t="s">
        <v>592</v>
      </c>
      <c r="K353" s="69" t="s">
        <v>929</v>
      </c>
      <c r="L353" s="105" t="s">
        <v>63</v>
      </c>
      <c r="M353" s="105" t="s">
        <v>63</v>
      </c>
      <c r="N353" s="108" t="s">
        <v>595</v>
      </c>
    </row>
    <row r="354" spans="2:14" ht="15">
      <c r="B354" s="5">
        <f t="shared" si="5"/>
        <v>353</v>
      </c>
      <c r="C354" s="92" t="s">
        <v>515</v>
      </c>
      <c r="D354" s="92"/>
      <c r="E354" s="74"/>
      <c r="F354" s="11" t="s">
        <v>63</v>
      </c>
      <c r="H354" s="91" t="s">
        <v>143</v>
      </c>
      <c r="J354" s="60" t="s">
        <v>592</v>
      </c>
      <c r="K354" s="69" t="s">
        <v>930</v>
      </c>
      <c r="L354" s="105" t="s">
        <v>63</v>
      </c>
      <c r="M354" s="105" t="s">
        <v>63</v>
      </c>
      <c r="N354" s="61" t="s">
        <v>66</v>
      </c>
    </row>
    <row r="355" spans="2:14" ht="15">
      <c r="B355" s="5">
        <f t="shared" si="5"/>
        <v>354</v>
      </c>
      <c r="C355" s="59" t="s">
        <v>972</v>
      </c>
      <c r="D355" s="59"/>
      <c r="E355" s="74"/>
      <c r="F355" s="11" t="s">
        <v>63</v>
      </c>
      <c r="H355" s="91" t="s">
        <v>143</v>
      </c>
      <c r="J355" s="60" t="s">
        <v>592</v>
      </c>
      <c r="K355" s="69" t="s">
        <v>930</v>
      </c>
      <c r="L355" s="105" t="s">
        <v>63</v>
      </c>
      <c r="M355" s="105" t="s">
        <v>63</v>
      </c>
      <c r="N355" s="108" t="s">
        <v>595</v>
      </c>
    </row>
    <row r="356" spans="2:14" ht="15">
      <c r="B356" s="5">
        <f t="shared" si="5"/>
        <v>355</v>
      </c>
      <c r="C356" s="92" t="s">
        <v>599</v>
      </c>
      <c r="D356" s="92"/>
      <c r="E356" s="74"/>
      <c r="F356" s="11" t="s">
        <v>63</v>
      </c>
      <c r="H356" s="91" t="s">
        <v>143</v>
      </c>
      <c r="J356" s="60" t="s">
        <v>592</v>
      </c>
      <c r="K356" s="69" t="s">
        <v>931</v>
      </c>
      <c r="L356" s="105" t="s">
        <v>63</v>
      </c>
      <c r="M356" s="105" t="s">
        <v>63</v>
      </c>
      <c r="N356" s="61" t="s">
        <v>66</v>
      </c>
    </row>
    <row r="357" spans="2:14" ht="15">
      <c r="B357" s="5">
        <f t="shared" si="5"/>
        <v>356</v>
      </c>
      <c r="C357" s="59" t="s">
        <v>973</v>
      </c>
      <c r="D357" s="59"/>
      <c r="E357" s="74"/>
      <c r="F357" s="11" t="s">
        <v>63</v>
      </c>
      <c r="H357" s="91" t="s">
        <v>143</v>
      </c>
      <c r="J357" s="60" t="s">
        <v>592</v>
      </c>
      <c r="K357" s="69" t="s">
        <v>931</v>
      </c>
      <c r="L357" s="105" t="s">
        <v>63</v>
      </c>
      <c r="M357" s="105" t="s">
        <v>63</v>
      </c>
      <c r="N357" s="108" t="s">
        <v>595</v>
      </c>
    </row>
    <row r="358" spans="2:14" ht="15">
      <c r="B358" s="5">
        <f t="shared" si="5"/>
        <v>357</v>
      </c>
      <c r="C358" s="92" t="s">
        <v>516</v>
      </c>
      <c r="D358" s="92"/>
      <c r="E358" s="74"/>
      <c r="F358" s="11" t="s">
        <v>63</v>
      </c>
      <c r="H358" s="91" t="s">
        <v>143</v>
      </c>
      <c r="J358" s="60" t="s">
        <v>592</v>
      </c>
      <c r="K358" s="69" t="s">
        <v>932</v>
      </c>
      <c r="L358" s="105" t="s">
        <v>63</v>
      </c>
      <c r="M358" s="105" t="s">
        <v>63</v>
      </c>
      <c r="N358" s="61" t="s">
        <v>66</v>
      </c>
    </row>
    <row r="359" spans="2:14" ht="15">
      <c r="B359" s="5">
        <f t="shared" si="5"/>
        <v>358</v>
      </c>
      <c r="C359" s="59" t="s">
        <v>974</v>
      </c>
      <c r="D359" s="59"/>
      <c r="E359" s="74"/>
      <c r="F359" s="11" t="s">
        <v>63</v>
      </c>
      <c r="H359" s="91" t="s">
        <v>143</v>
      </c>
      <c r="J359" s="60" t="s">
        <v>592</v>
      </c>
      <c r="K359" s="69" t="s">
        <v>932</v>
      </c>
      <c r="L359" s="105" t="s">
        <v>63</v>
      </c>
      <c r="M359" s="105" t="s">
        <v>63</v>
      </c>
      <c r="N359" s="108" t="s">
        <v>595</v>
      </c>
    </row>
    <row r="360" spans="2:14" ht="15">
      <c r="B360" s="5">
        <f t="shared" si="5"/>
        <v>359</v>
      </c>
      <c r="C360" s="92" t="s">
        <v>517</v>
      </c>
      <c r="D360" s="92"/>
      <c r="E360" s="74"/>
      <c r="F360" s="11" t="s">
        <v>63</v>
      </c>
      <c r="H360" s="91" t="s">
        <v>143</v>
      </c>
      <c r="J360" s="60" t="s">
        <v>592</v>
      </c>
      <c r="K360" s="69" t="s">
        <v>933</v>
      </c>
      <c r="L360" s="105" t="s">
        <v>63</v>
      </c>
      <c r="M360" s="105" t="s">
        <v>63</v>
      </c>
      <c r="N360" s="61" t="s">
        <v>66</v>
      </c>
    </row>
    <row r="361" spans="2:14" ht="15">
      <c r="B361" s="5">
        <f t="shared" si="5"/>
        <v>360</v>
      </c>
      <c r="C361" s="59" t="s">
        <v>975</v>
      </c>
      <c r="D361" s="59"/>
      <c r="E361" s="74"/>
      <c r="F361" s="11" t="s">
        <v>63</v>
      </c>
      <c r="H361" s="91" t="s">
        <v>143</v>
      </c>
      <c r="J361" s="60" t="s">
        <v>592</v>
      </c>
      <c r="K361" s="69" t="s">
        <v>933</v>
      </c>
      <c r="L361" s="105" t="s">
        <v>63</v>
      </c>
      <c r="M361" s="105" t="s">
        <v>63</v>
      </c>
      <c r="N361" s="108" t="s">
        <v>595</v>
      </c>
    </row>
    <row r="362" spans="2:14" ht="15">
      <c r="B362" s="5">
        <f t="shared" si="5"/>
        <v>361</v>
      </c>
      <c r="C362" s="92" t="s">
        <v>518</v>
      </c>
      <c r="D362" s="92"/>
      <c r="E362" s="74"/>
      <c r="F362" s="11" t="s">
        <v>63</v>
      </c>
      <c r="H362" s="91" t="s">
        <v>143</v>
      </c>
      <c r="J362" s="60" t="s">
        <v>592</v>
      </c>
      <c r="K362" s="69" t="s">
        <v>934</v>
      </c>
      <c r="L362" s="105" t="s">
        <v>63</v>
      </c>
      <c r="M362" s="105" t="s">
        <v>63</v>
      </c>
      <c r="N362" s="61" t="s">
        <v>66</v>
      </c>
    </row>
    <row r="363" spans="2:14" ht="15">
      <c r="B363" s="5">
        <f t="shared" si="5"/>
        <v>362</v>
      </c>
      <c r="C363" s="59" t="s">
        <v>976</v>
      </c>
      <c r="D363" s="59"/>
      <c r="E363" s="74"/>
      <c r="F363" s="11" t="s">
        <v>63</v>
      </c>
      <c r="H363" s="91" t="s">
        <v>143</v>
      </c>
      <c r="J363" s="60" t="s">
        <v>592</v>
      </c>
      <c r="K363" s="69" t="s">
        <v>934</v>
      </c>
      <c r="L363" s="105" t="s">
        <v>63</v>
      </c>
      <c r="M363" s="105" t="s">
        <v>63</v>
      </c>
      <c r="N363" s="108" t="s">
        <v>595</v>
      </c>
    </row>
    <row r="364" spans="2:14" ht="15">
      <c r="B364" s="5">
        <f t="shared" si="5"/>
        <v>363</v>
      </c>
      <c r="C364" s="92" t="s">
        <v>519</v>
      </c>
      <c r="D364" s="92"/>
      <c r="E364" s="74"/>
      <c r="F364" s="11" t="s">
        <v>63</v>
      </c>
      <c r="H364" s="91" t="s">
        <v>143</v>
      </c>
      <c r="J364" s="60" t="s">
        <v>592</v>
      </c>
      <c r="K364" s="69" t="s">
        <v>935</v>
      </c>
      <c r="L364" s="105" t="s">
        <v>63</v>
      </c>
      <c r="M364" s="105" t="s">
        <v>63</v>
      </c>
      <c r="N364" s="61" t="s">
        <v>66</v>
      </c>
    </row>
    <row r="365" spans="2:14" ht="15">
      <c r="B365" s="5">
        <f t="shared" si="5"/>
        <v>364</v>
      </c>
      <c r="C365" s="59" t="s">
        <v>977</v>
      </c>
      <c r="D365" s="59"/>
      <c r="E365" s="74"/>
      <c r="F365" s="11" t="s">
        <v>63</v>
      </c>
      <c r="H365" s="91" t="s">
        <v>143</v>
      </c>
      <c r="J365" s="60" t="s">
        <v>592</v>
      </c>
      <c r="K365" s="69" t="s">
        <v>935</v>
      </c>
      <c r="L365" s="105" t="s">
        <v>63</v>
      </c>
      <c r="M365" s="105" t="s">
        <v>63</v>
      </c>
      <c r="N365" s="108" t="s">
        <v>595</v>
      </c>
    </row>
    <row r="366" spans="2:14" ht="15">
      <c r="B366" s="5">
        <f t="shared" si="5"/>
        <v>365</v>
      </c>
      <c r="C366" s="92" t="s">
        <v>520</v>
      </c>
      <c r="D366" s="92"/>
      <c r="E366" s="74"/>
      <c r="F366" s="11" t="s">
        <v>63</v>
      </c>
      <c r="H366" s="91" t="s">
        <v>143</v>
      </c>
      <c r="J366" s="60" t="s">
        <v>592</v>
      </c>
      <c r="K366" s="69" t="s">
        <v>936</v>
      </c>
      <c r="L366" s="105" t="s">
        <v>63</v>
      </c>
      <c r="M366" s="105" t="s">
        <v>63</v>
      </c>
      <c r="N366" s="61" t="s">
        <v>66</v>
      </c>
    </row>
    <row r="367" spans="2:14" ht="15">
      <c r="B367" s="5">
        <f t="shared" si="5"/>
        <v>366</v>
      </c>
      <c r="C367" s="59" t="s">
        <v>978</v>
      </c>
      <c r="D367" s="59"/>
      <c r="E367" s="74"/>
      <c r="F367" s="11" t="s">
        <v>63</v>
      </c>
      <c r="H367" s="91" t="s">
        <v>143</v>
      </c>
      <c r="J367" s="60" t="s">
        <v>592</v>
      </c>
      <c r="K367" s="69" t="s">
        <v>936</v>
      </c>
      <c r="L367" s="105" t="s">
        <v>63</v>
      </c>
      <c r="M367" s="105" t="s">
        <v>63</v>
      </c>
      <c r="N367" s="108" t="s">
        <v>595</v>
      </c>
    </row>
    <row r="368" spans="2:14" ht="15">
      <c r="B368" s="5">
        <f t="shared" si="5"/>
        <v>367</v>
      </c>
      <c r="C368" s="92" t="s">
        <v>521</v>
      </c>
      <c r="D368" s="92"/>
      <c r="E368" s="74"/>
      <c r="F368" s="11" t="s">
        <v>63</v>
      </c>
      <c r="H368" s="91" t="s">
        <v>143</v>
      </c>
      <c r="J368" s="60" t="s">
        <v>592</v>
      </c>
      <c r="K368" s="69" t="s">
        <v>937</v>
      </c>
      <c r="L368" s="105" t="s">
        <v>63</v>
      </c>
      <c r="M368" s="105" t="s">
        <v>63</v>
      </c>
      <c r="N368" s="61" t="s">
        <v>66</v>
      </c>
    </row>
    <row r="369" spans="2:14" ht="15">
      <c r="B369" s="5">
        <f t="shared" si="5"/>
        <v>368</v>
      </c>
      <c r="C369" s="59" t="s">
        <v>979</v>
      </c>
      <c r="D369" s="59"/>
      <c r="E369" s="74"/>
      <c r="F369" s="11" t="s">
        <v>63</v>
      </c>
      <c r="H369" s="91" t="s">
        <v>143</v>
      </c>
      <c r="J369" s="60" t="s">
        <v>592</v>
      </c>
      <c r="K369" s="69" t="s">
        <v>937</v>
      </c>
      <c r="L369" s="105" t="s">
        <v>63</v>
      </c>
      <c r="M369" s="105" t="s">
        <v>63</v>
      </c>
      <c r="N369" s="108" t="s">
        <v>595</v>
      </c>
    </row>
    <row r="370" spans="2:14" ht="15">
      <c r="B370" s="5">
        <f t="shared" si="5"/>
        <v>369</v>
      </c>
      <c r="C370" s="92" t="s">
        <v>523</v>
      </c>
      <c r="D370" s="92"/>
      <c r="E370" s="74"/>
      <c r="F370" s="11" t="s">
        <v>63</v>
      </c>
      <c r="H370" s="91" t="s">
        <v>143</v>
      </c>
      <c r="J370" s="60" t="s">
        <v>592</v>
      </c>
      <c r="K370" s="69" t="s">
        <v>938</v>
      </c>
      <c r="L370" s="105" t="s">
        <v>63</v>
      </c>
      <c r="M370" s="105" t="s">
        <v>63</v>
      </c>
      <c r="N370" s="61" t="s">
        <v>66</v>
      </c>
    </row>
    <row r="371" spans="2:14" ht="15">
      <c r="B371" s="5">
        <f t="shared" si="5"/>
        <v>370</v>
      </c>
      <c r="C371" s="59" t="s">
        <v>986</v>
      </c>
      <c r="D371" s="59"/>
      <c r="E371" s="74"/>
      <c r="F371" s="11" t="s">
        <v>63</v>
      </c>
      <c r="H371" s="91" t="s">
        <v>143</v>
      </c>
      <c r="J371" s="60" t="s">
        <v>592</v>
      </c>
      <c r="K371" s="69" t="s">
        <v>938</v>
      </c>
      <c r="L371" s="105" t="s">
        <v>63</v>
      </c>
      <c r="M371" s="105" t="s">
        <v>63</v>
      </c>
      <c r="N371" s="108" t="s">
        <v>595</v>
      </c>
    </row>
    <row r="372" spans="2:14" ht="15">
      <c r="B372" s="5">
        <f t="shared" si="5"/>
        <v>371</v>
      </c>
      <c r="C372" s="92" t="s">
        <v>522</v>
      </c>
      <c r="D372" s="92"/>
      <c r="E372" s="74"/>
      <c r="F372" s="11" t="s">
        <v>63</v>
      </c>
      <c r="H372" s="91" t="s">
        <v>143</v>
      </c>
      <c r="J372" s="60" t="s">
        <v>592</v>
      </c>
      <c r="K372" s="69" t="s">
        <v>939</v>
      </c>
      <c r="L372" s="105" t="s">
        <v>63</v>
      </c>
      <c r="M372" s="105" t="s">
        <v>63</v>
      </c>
      <c r="N372" s="61" t="s">
        <v>66</v>
      </c>
    </row>
    <row r="373" spans="2:14" ht="15">
      <c r="B373" s="5">
        <f t="shared" si="5"/>
        <v>372</v>
      </c>
      <c r="C373" s="59" t="s">
        <v>987</v>
      </c>
      <c r="D373" s="59"/>
      <c r="E373" s="74"/>
      <c r="F373" s="11" t="s">
        <v>63</v>
      </c>
      <c r="H373" s="91" t="s">
        <v>143</v>
      </c>
      <c r="J373" s="60" t="s">
        <v>592</v>
      </c>
      <c r="K373" s="69" t="s">
        <v>939</v>
      </c>
      <c r="L373" s="105" t="s">
        <v>63</v>
      </c>
      <c r="M373" s="105" t="s">
        <v>63</v>
      </c>
      <c r="N373" s="108" t="s">
        <v>595</v>
      </c>
    </row>
    <row r="374" spans="2:14" ht="15">
      <c r="B374" s="5">
        <f t="shared" si="5"/>
        <v>373</v>
      </c>
      <c r="C374" s="92" t="s">
        <v>988</v>
      </c>
      <c r="D374" s="92"/>
      <c r="E374" s="74"/>
      <c r="F374" s="11" t="s">
        <v>63</v>
      </c>
      <c r="H374" s="91" t="s">
        <v>143</v>
      </c>
      <c r="J374" s="60" t="s">
        <v>592</v>
      </c>
      <c r="K374" s="69" t="s">
        <v>940</v>
      </c>
      <c r="L374" s="105" t="s">
        <v>63</v>
      </c>
      <c r="M374" s="105" t="s">
        <v>63</v>
      </c>
      <c r="N374" s="61" t="s">
        <v>66</v>
      </c>
    </row>
    <row r="375" spans="2:14" ht="15">
      <c r="B375" s="5">
        <f t="shared" si="5"/>
        <v>374</v>
      </c>
      <c r="C375" s="59" t="s">
        <v>989</v>
      </c>
      <c r="D375" s="59"/>
      <c r="E375" s="74"/>
      <c r="F375" s="11" t="s">
        <v>63</v>
      </c>
      <c r="H375" s="91" t="s">
        <v>143</v>
      </c>
      <c r="J375" s="60" t="s">
        <v>990</v>
      </c>
      <c r="K375" s="59" t="s">
        <v>940</v>
      </c>
      <c r="L375" s="105" t="s">
        <v>63</v>
      </c>
      <c r="M375" s="105" t="s">
        <v>63</v>
      </c>
      <c r="N375" s="61" t="s">
        <v>595</v>
      </c>
    </row>
  </sheetData>
  <sheetProtection/>
  <mergeCells count="2">
    <mergeCell ref="J1:K1"/>
    <mergeCell ref="L1:M1"/>
  </mergeCells>
  <dataValidations count="2">
    <dataValidation type="list" allowBlank="1" showInputMessage="1" showErrorMessage="1" sqref="N2:N375">
      <formula1>"Monetario, Texto, Abstracto"</formula1>
    </dataValidation>
    <dataValidation type="list" allowBlank="1" showInputMessage="1" showErrorMessage="1" sqref="H298:H375 H3:H296">
      <formula1>"Instant, Duration"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Saura</dc:creator>
  <cp:keywords/>
  <dc:description/>
  <cp:lastModifiedBy>balrcp</cp:lastModifiedBy>
  <cp:lastPrinted>2011-03-29T07:33:19Z</cp:lastPrinted>
  <dcterms:created xsi:type="dcterms:W3CDTF">2011-02-18T07:22:42Z</dcterms:created>
  <dcterms:modified xsi:type="dcterms:W3CDTF">2011-06-30T11:41:36Z</dcterms:modified>
  <cp:category/>
  <cp:version/>
  <cp:contentType/>
  <cp:contentStatus/>
</cp:coreProperties>
</file>